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웍스 자료\"/>
    </mc:Choice>
  </mc:AlternateContent>
  <xr:revisionPtr revIDLastSave="0" documentId="13_ncr:1_{9D0FE571-6419-46BB-81C9-B72C27C8A605}" xr6:coauthVersionLast="47" xr6:coauthVersionMax="47" xr10:uidLastSave="{00000000-0000-0000-0000-000000000000}"/>
  <bookViews>
    <workbookView xWindow="-28920" yWindow="-120" windowWidth="29040" windowHeight="15720" xr2:uid="{7FE766E9-641C-4602-8A1C-97CCEE09E7F9}"/>
  </bookViews>
  <sheets>
    <sheet name="주행 테스트" sheetId="1" r:id="rId1"/>
    <sheet name="주행테스트 종합" sheetId="5" r:id="rId2"/>
    <sheet name="테스트위크 하계 시간표" sheetId="6" r:id="rId3"/>
    <sheet name="다이나모 테스트" sheetId="2" r:id="rId4"/>
    <sheet name="팀 정보" sheetId="3" r:id="rId5"/>
  </sheets>
  <definedNames>
    <definedName name="_xlnm._FilterDatabase" localSheetId="0" hidden="1">'주행 테스트'!$A$1:$AC$42</definedName>
    <definedName name="_xlnm._FilterDatabase" localSheetId="4" hidden="1">'팀 정보'!$A$1:$L$71</definedName>
    <definedName name="_xlnm.Print_Area" localSheetId="1">'주행테스트 종합'!$A$1:$AE$20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14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<sst xmlns="http://schemas.openxmlformats.org/spreadsheetml/2006/main" count="1533" uniqueCount="835">
  <si>
    <t>1차</t>
    <phoneticPr fontId="1" type="noConversion"/>
  </si>
  <si>
    <t>2차</t>
    <phoneticPr fontId="1" type="noConversion"/>
  </si>
  <si>
    <t>4차</t>
    <phoneticPr fontId="1" type="noConversion"/>
  </si>
  <si>
    <t>5차</t>
    <phoneticPr fontId="1" type="noConversion"/>
  </si>
  <si>
    <t>6차</t>
    <phoneticPr fontId="1" type="noConversion"/>
  </si>
  <si>
    <t>주행테스트</t>
    <phoneticPr fontId="1" type="noConversion"/>
  </si>
  <si>
    <t>참가팀수</t>
    <phoneticPr fontId="1" type="noConversion"/>
  </si>
  <si>
    <t>팀명</t>
    <phoneticPr fontId="1" type="noConversion"/>
  </si>
  <si>
    <t>E-SKID</t>
  </si>
  <si>
    <t>SKID</t>
  </si>
  <si>
    <t>NstopO</t>
  </si>
  <si>
    <t>TeamMoto</t>
  </si>
  <si>
    <t>MIP</t>
  </si>
  <si>
    <t>GHOST</t>
  </si>
  <si>
    <t>YUSAE</t>
  </si>
  <si>
    <t>Team DOS</t>
  </si>
  <si>
    <t>KURC_EF</t>
  </si>
  <si>
    <t>KOOKMIN RACING KF-24</t>
  </si>
  <si>
    <t>KOOKMIN RACING KEF-24</t>
  </si>
  <si>
    <t>KUST EV</t>
  </si>
  <si>
    <t>Challenger</t>
  </si>
  <si>
    <t>TACHYON</t>
  </si>
  <si>
    <t>Auto_Lab_E</t>
  </si>
  <si>
    <t>Auto_Lab_C</t>
  </si>
  <si>
    <t>Auto-Mania Formula racing team</t>
  </si>
  <si>
    <t>Run2X</t>
  </si>
  <si>
    <t>바퀴네개</t>
  </si>
  <si>
    <t>o</t>
    <phoneticPr fontId="1" type="noConversion"/>
  </si>
  <si>
    <t>CAR-TECH</t>
    <phoneticPr fontId="1" type="noConversion"/>
  </si>
  <si>
    <t>o</t>
    <phoneticPr fontId="1" type="noConversion"/>
  </si>
  <si>
    <t>팀명</t>
  </si>
  <si>
    <t>E-SKID</t>
    <phoneticPr fontId="1" type="noConversion"/>
  </si>
  <si>
    <t>C-Formula</t>
  </si>
  <si>
    <t>C-Formula</t>
    <phoneticPr fontId="1" type="noConversion"/>
  </si>
  <si>
    <t>E-Formula</t>
  </si>
  <si>
    <t>참가부문</t>
    <phoneticPr fontId="1" type="noConversion"/>
  </si>
  <si>
    <t>7월 11일</t>
    <phoneticPr fontId="1" type="noConversion"/>
  </si>
  <si>
    <t>7월 14일</t>
    <phoneticPr fontId="1" type="noConversion"/>
  </si>
  <si>
    <t>7월 13일</t>
    <phoneticPr fontId="1" type="noConversion"/>
  </si>
  <si>
    <t>7월 12일</t>
    <phoneticPr fontId="1" type="noConversion"/>
  </si>
  <si>
    <t>7월 18일</t>
    <phoneticPr fontId="1" type="noConversion"/>
  </si>
  <si>
    <t>7월 20일</t>
    <phoneticPr fontId="1" type="noConversion"/>
  </si>
  <si>
    <t>7월 19일</t>
    <phoneticPr fontId="1" type="noConversion"/>
  </si>
  <si>
    <t>7월 21일</t>
    <phoneticPr fontId="1" type="noConversion"/>
  </si>
  <si>
    <t>8월 22일</t>
    <phoneticPr fontId="1" type="noConversion"/>
  </si>
  <si>
    <t>8월 23일</t>
    <phoneticPr fontId="1" type="noConversion"/>
  </si>
  <si>
    <t xml:space="preserve">8월 24일 </t>
    <phoneticPr fontId="1" type="noConversion"/>
  </si>
  <si>
    <t>8월 25일</t>
    <phoneticPr fontId="1" type="noConversion"/>
  </si>
  <si>
    <t>9월 6일</t>
    <phoneticPr fontId="1" type="noConversion"/>
  </si>
  <si>
    <t>9월 7일</t>
    <phoneticPr fontId="1" type="noConversion"/>
  </si>
  <si>
    <t>9월 8일</t>
    <phoneticPr fontId="1" type="noConversion"/>
  </si>
  <si>
    <t>9월 20일</t>
    <phoneticPr fontId="1" type="noConversion"/>
  </si>
  <si>
    <t>9월 21일</t>
    <phoneticPr fontId="1" type="noConversion"/>
  </si>
  <si>
    <t>9월 22일</t>
    <phoneticPr fontId="1" type="noConversion"/>
  </si>
  <si>
    <t>날짜</t>
    <phoneticPr fontId="1" type="noConversion"/>
  </si>
  <si>
    <t>차수</t>
    <phoneticPr fontId="1" type="noConversion"/>
  </si>
  <si>
    <t>국립창원대학교</t>
  </si>
  <si>
    <t>김주희</t>
  </si>
  <si>
    <t>배준호</t>
  </si>
  <si>
    <t>010-6485-4626</t>
  </si>
  <si>
    <t>hyowon1008@gs.cwnu.ac.kr</t>
  </si>
  <si>
    <t>노유림</t>
  </si>
  <si>
    <t>010-6774-1724</t>
  </si>
  <si>
    <t>qogydnjs@gmail.com</t>
  </si>
  <si>
    <t>이재선</t>
  </si>
  <si>
    <t>중앙대학교</t>
  </si>
  <si>
    <t>장승환</t>
  </si>
  <si>
    <t>이시준</t>
  </si>
  <si>
    <t>tlwnstlwns@cau.ac.kr</t>
  </si>
  <si>
    <t>김종윤</t>
  </si>
  <si>
    <t>whddbs7@cau.ac.kr</t>
  </si>
  <si>
    <t>안동대학교</t>
  </si>
  <si>
    <t>김정민</t>
  </si>
  <si>
    <t>김래민</t>
  </si>
  <si>
    <t>laimin111454@gmail.com</t>
  </si>
  <si>
    <t>신승민</t>
  </si>
  <si>
    <t>gpro2ssm@naver.com</t>
  </si>
  <si>
    <t>서울과학기술대학교</t>
  </si>
  <si>
    <t>정용환</t>
  </si>
  <si>
    <t>김은식</t>
  </si>
  <si>
    <t>vxcd0780@naver.com</t>
  </si>
  <si>
    <t>정하람</t>
  </si>
  <si>
    <t>010-9104-4770</t>
  </si>
  <si>
    <t>haramt1004@gmail.com</t>
  </si>
  <si>
    <t>강릉원주대학교</t>
  </si>
  <si>
    <t>최민성</t>
  </si>
  <si>
    <t>정의환</t>
  </si>
  <si>
    <t>010-5374-9224</t>
  </si>
  <si>
    <t>이재빈</t>
  </si>
  <si>
    <t>010-4619-4832</t>
  </si>
  <si>
    <t>jesmin4832@gwnu.ac.kr</t>
  </si>
  <si>
    <t>박영환</t>
  </si>
  <si>
    <t>주현빈</t>
  </si>
  <si>
    <t>전종석</t>
  </si>
  <si>
    <t>jongsuk2000@gmail.com</t>
  </si>
  <si>
    <t>영남대학교</t>
  </si>
  <si>
    <t>정영훈</t>
  </si>
  <si>
    <t>이재현</t>
  </si>
  <si>
    <t>010-2429-7559</t>
  </si>
  <si>
    <t>이무환</t>
  </si>
  <si>
    <t>010-9860-0337</t>
  </si>
  <si>
    <t>lx26771@gmail.com</t>
  </si>
  <si>
    <t>부경대학교</t>
  </si>
  <si>
    <t>경기대학교</t>
  </si>
  <si>
    <t>김화수</t>
  </si>
  <si>
    <t>최진호</t>
  </si>
  <si>
    <t>010-3781-8132</t>
  </si>
  <si>
    <t>박진영</t>
  </si>
  <si>
    <t>010-6281-0730</t>
  </si>
  <si>
    <t>jinyoungpark@kyonggi.ac.kr</t>
  </si>
  <si>
    <t>국민대학교</t>
  </si>
  <si>
    <t>박민우</t>
  </si>
  <si>
    <t>010-6295-0791</t>
  </si>
  <si>
    <t>kmu.teamkora@gmail.com</t>
  </si>
  <si>
    <t>김찬일</t>
  </si>
  <si>
    <t>010-5091-9314</t>
  </si>
  <si>
    <t>kmu.teamkora@gmailcom</t>
  </si>
  <si>
    <t>박노을</t>
  </si>
  <si>
    <t>010-3777-3136</t>
  </si>
  <si>
    <t>박 건</t>
  </si>
  <si>
    <t>010-5625-8570</t>
  </si>
  <si>
    <t>shdmf0304@naver.com</t>
  </si>
  <si>
    <t>정재일</t>
  </si>
  <si>
    <t>임서윤</t>
  </si>
  <si>
    <t>010-7547-7136</t>
  </si>
  <si>
    <t>immseoyun@kookmin.ac.kr</t>
  </si>
  <si>
    <t>이동혁</t>
  </si>
  <si>
    <t>010-2715-9540</t>
  </si>
  <si>
    <t>wlsehd1201@naver.com</t>
  </si>
  <si>
    <t>한국교통대학교</t>
  </si>
  <si>
    <t>박상신</t>
  </si>
  <si>
    <t>남도경</t>
  </si>
  <si>
    <t>ruliac236@gmail.com</t>
  </si>
  <si>
    <t>김상진</t>
  </si>
  <si>
    <t>tpals236@naver.com</t>
  </si>
  <si>
    <t>조정호</t>
  </si>
  <si>
    <t>전준현</t>
  </si>
  <si>
    <t>1234wnsgus@naver.com</t>
  </si>
  <si>
    <t>조성채</t>
  </si>
  <si>
    <t>whtjdco7946@naver.com</t>
  </si>
  <si>
    <t>부산대학교</t>
  </si>
  <si>
    <t>백승훈</t>
  </si>
  <si>
    <t>김혁중</t>
  </si>
  <si>
    <t>010-2661-4164</t>
  </si>
  <si>
    <t>kimhc327@pusan.ac.kr</t>
  </si>
  <si>
    <t>010-6221-5295</t>
  </si>
  <si>
    <t>donghl11@naver.com</t>
  </si>
  <si>
    <t>이승윤</t>
  </si>
  <si>
    <t>010-3462-6900</t>
  </si>
  <si>
    <t>34tmddbs@pusan.ac.kr</t>
  </si>
  <si>
    <t>석시협</t>
  </si>
  <si>
    <t>010-2309-1053</t>
  </si>
  <si>
    <t>shihup@naver.com</t>
  </si>
  <si>
    <t>금오공과대학교</t>
  </si>
  <si>
    <t>장일훈</t>
  </si>
  <si>
    <t>박준수</t>
  </si>
  <si>
    <t>010-5369-6102</t>
  </si>
  <si>
    <t>010-7599-3013</t>
  </si>
  <si>
    <t>matthew0123@naver.com</t>
  </si>
  <si>
    <t>단국대학교</t>
  </si>
  <si>
    <t>이희윤</t>
  </si>
  <si>
    <t>현예찬</t>
  </si>
  <si>
    <t>yeahchani1948@gmail.com</t>
  </si>
  <si>
    <t>조제원</t>
  </si>
  <si>
    <t>qpemfh32@naver.com</t>
  </si>
  <si>
    <t>충남대학교</t>
  </si>
  <si>
    <t>김홍집, 유상석</t>
  </si>
  <si>
    <t>황준호</t>
  </si>
  <si>
    <t>010-2567-7286</t>
  </si>
  <si>
    <t>junhoo021702@naver.com</t>
  </si>
  <si>
    <t>박민지</t>
  </si>
  <si>
    <t>010-2314-2697</t>
  </si>
  <si>
    <t>minjip_827@naver.com</t>
  </si>
  <si>
    <t>경상국립대학교</t>
  </si>
  <si>
    <t>CAR-TECH</t>
  </si>
  <si>
    <t>박영진</t>
  </si>
  <si>
    <t>박예준</t>
  </si>
  <si>
    <t>010-6886-1775</t>
  </si>
  <si>
    <t>공은학</t>
  </si>
  <si>
    <t>010-6245-8436</t>
  </si>
  <si>
    <t>rhddmsgkr@naver.com</t>
  </si>
  <si>
    <t>010-8775-3124</t>
    <phoneticPr fontId="1" type="noConversion"/>
  </si>
  <si>
    <t>010-7229-9110</t>
    <phoneticPr fontId="1" type="noConversion"/>
  </si>
  <si>
    <t>010-9032-504</t>
    <phoneticPr fontId="1" type="noConversion"/>
  </si>
  <si>
    <t>010-2361-1277</t>
    <phoneticPr fontId="1" type="noConversion"/>
  </si>
  <si>
    <t>010-4766-9680</t>
    <phoneticPr fontId="1" type="noConversion"/>
  </si>
  <si>
    <t>010-8877-1948</t>
    <phoneticPr fontId="1" type="noConversion"/>
  </si>
  <si>
    <t>010-8880-1931</t>
    <phoneticPr fontId="1" type="noConversion"/>
  </si>
  <si>
    <t>010-2772-7356</t>
    <phoneticPr fontId="1" type="noConversion"/>
  </si>
  <si>
    <t>010-6351-1278</t>
    <phoneticPr fontId="1" type="noConversion"/>
  </si>
  <si>
    <t>010-4151-4695</t>
    <phoneticPr fontId="1" type="noConversion"/>
  </si>
  <si>
    <t>010-3167-7610</t>
    <phoneticPr fontId="1" type="noConversion"/>
  </si>
  <si>
    <t>010-9657-5528</t>
    <phoneticPr fontId="1" type="noConversion"/>
  </si>
  <si>
    <t>학교명</t>
  </si>
  <si>
    <t>지도 교수명</t>
  </si>
  <si>
    <t>팀장 이름</t>
  </si>
  <si>
    <t>팀장 전화번호</t>
  </si>
  <si>
    <t>팀장 이메일 주소</t>
  </si>
  <si>
    <t>비상연락 담당자 이름</t>
  </si>
  <si>
    <t>비상연락 담당자 전화번호</t>
  </si>
  <si>
    <t>비상연락 이메일 주소</t>
  </si>
  <si>
    <t>참가번호</t>
    <phoneticPr fontId="1" type="noConversion"/>
  </si>
  <si>
    <t>참가부분</t>
    <phoneticPr fontId="1" type="noConversion"/>
  </si>
  <si>
    <t>E-Formula</t>
    <phoneticPr fontId="1" type="noConversion"/>
  </si>
  <si>
    <t>C-Formula</t>
    <phoneticPr fontId="1" type="noConversion"/>
  </si>
  <si>
    <t>baqu4</t>
  </si>
  <si>
    <t>CMDM</t>
  </si>
  <si>
    <t>CMDM</t>
    <phoneticPr fontId="1" type="noConversion"/>
  </si>
  <si>
    <t>E-Formula</t>
    <phoneticPr fontId="1" type="noConversion"/>
  </si>
  <si>
    <t>유기수</t>
  </si>
  <si>
    <t>천재영</t>
  </si>
  <si>
    <t>010-5430-9436</t>
  </si>
  <si>
    <t>seog9436@gmail.com</t>
  </si>
  <si>
    <t>010-5544-7491</t>
  </si>
  <si>
    <t>jomvy55@gmail.com</t>
  </si>
  <si>
    <t>한양대학교</t>
  </si>
  <si>
    <t>김남욱</t>
  </si>
  <si>
    <t>한상은</t>
  </si>
  <si>
    <t>010-5621-6604</t>
  </si>
  <si>
    <t>hsang454@hanyang.ac.kr</t>
  </si>
  <si>
    <t>안시현</t>
  </si>
  <si>
    <t>010-9926-1740</t>
  </si>
  <si>
    <t>anjm0820@hanyang.ac.kr</t>
  </si>
  <si>
    <t>학교명</t>
    <phoneticPr fontId="1" type="noConversion"/>
  </si>
  <si>
    <t>창원대학교</t>
  </si>
  <si>
    <t>창원대학교</t>
    <phoneticPr fontId="1" type="noConversion"/>
  </si>
  <si>
    <t>중앙대학교</t>
    <phoneticPr fontId="1" type="noConversion"/>
  </si>
  <si>
    <t>안동대학교</t>
    <phoneticPr fontId="1" type="noConversion"/>
  </si>
  <si>
    <t>서울과학기술대학교</t>
    <phoneticPr fontId="1" type="noConversion"/>
  </si>
  <si>
    <t>강릉원주대학교</t>
    <phoneticPr fontId="1" type="noConversion"/>
  </si>
  <si>
    <t>영남대학교</t>
    <phoneticPr fontId="1" type="noConversion"/>
  </si>
  <si>
    <t>부경대학교</t>
    <phoneticPr fontId="1" type="noConversion"/>
  </si>
  <si>
    <t>경기대학교</t>
    <phoneticPr fontId="1" type="noConversion"/>
  </si>
  <si>
    <t>동국대학교 서울캠</t>
    <phoneticPr fontId="1" type="noConversion"/>
  </si>
  <si>
    <t>국민대학교</t>
    <phoneticPr fontId="1" type="noConversion"/>
  </si>
  <si>
    <t>한국교통대학교</t>
    <phoneticPr fontId="1" type="noConversion"/>
  </si>
  <si>
    <t>충북대학교</t>
    <phoneticPr fontId="1" type="noConversion"/>
  </si>
  <si>
    <t>부산대학교</t>
    <phoneticPr fontId="1" type="noConversion"/>
  </si>
  <si>
    <t>금오공과대학교</t>
    <phoneticPr fontId="1" type="noConversion"/>
  </si>
  <si>
    <t>단국대학교</t>
    <phoneticPr fontId="1" type="noConversion"/>
  </si>
  <si>
    <t>충남대학교</t>
    <phoneticPr fontId="1" type="noConversion"/>
  </si>
  <si>
    <t>경상국립대학교</t>
    <phoneticPr fontId="1" type="noConversion"/>
  </si>
  <si>
    <t>한양대학교</t>
    <phoneticPr fontId="1" type="noConversion"/>
  </si>
  <si>
    <t>엔트리</t>
    <phoneticPr fontId="1" type="noConversion"/>
  </si>
  <si>
    <t>38 국민대학교 KUST EV</t>
    <phoneticPr fontId="1" type="noConversion"/>
  </si>
  <si>
    <t>44 영남대학교 CMDM</t>
    <phoneticPr fontId="1" type="noConversion"/>
  </si>
  <si>
    <t>3팀</t>
    <phoneticPr fontId="1" type="noConversion"/>
  </si>
  <si>
    <t>2팀</t>
    <phoneticPr fontId="1" type="noConversion"/>
  </si>
  <si>
    <t>1팀</t>
    <phoneticPr fontId="1" type="noConversion"/>
  </si>
  <si>
    <t>0팀</t>
    <phoneticPr fontId="1" type="noConversion"/>
  </si>
  <si>
    <t>호서대학교</t>
  </si>
  <si>
    <t>호서대학교</t>
    <phoneticPr fontId="1" type="noConversion"/>
  </si>
  <si>
    <t>CHALLENGER</t>
  </si>
  <si>
    <t>CHALLENGER</t>
    <phoneticPr fontId="1" type="noConversion"/>
  </si>
  <si>
    <t>정현준</t>
  </si>
  <si>
    <t>김민지</t>
  </si>
  <si>
    <t>20222229@vision.hoseo.edu</t>
  </si>
  <si>
    <t>차태호</t>
  </si>
  <si>
    <t>challengerfsae@gmail.com</t>
  </si>
  <si>
    <t>명지대학교</t>
  </si>
  <si>
    <t>명지대학교</t>
    <phoneticPr fontId="1" type="noConversion"/>
  </si>
  <si>
    <t>TNT</t>
  </si>
  <si>
    <t>TNT</t>
    <phoneticPr fontId="1" type="noConversion"/>
  </si>
  <si>
    <t>김민재</t>
  </si>
  <si>
    <t>신영환</t>
  </si>
  <si>
    <t>dkdlel578201@naver.com</t>
  </si>
  <si>
    <t>권영재</t>
  </si>
  <si>
    <t>yyauto5@mju.ac.kr</t>
  </si>
  <si>
    <t>010-4877-7078</t>
    <phoneticPr fontId="1" type="noConversion"/>
  </si>
  <si>
    <t>010-8904-7046</t>
    <phoneticPr fontId="1" type="noConversion"/>
  </si>
  <si>
    <t>부산대학교</t>
    <phoneticPr fontId="1" type="noConversion"/>
  </si>
  <si>
    <t>PARA</t>
  </si>
  <si>
    <t>PARA</t>
    <phoneticPr fontId="1" type="noConversion"/>
  </si>
  <si>
    <t>한양대 에리카</t>
    <phoneticPr fontId="1" type="noConversion"/>
  </si>
  <si>
    <t>FOURTOR</t>
  </si>
  <si>
    <t>FOURTOR</t>
    <phoneticPr fontId="1" type="noConversion"/>
  </si>
  <si>
    <t>한양대학교ERICA</t>
  </si>
  <si>
    <t>김성민</t>
  </si>
  <si>
    <t>최기순</t>
  </si>
  <si>
    <t>010-4036-5853</t>
  </si>
  <si>
    <t>giraffeno1@hanyang.ac.kr</t>
  </si>
  <si>
    <t>이현석</t>
  </si>
  <si>
    <t>010-2911-0101</t>
  </si>
  <si>
    <t>gustjr1999@hanyang.ac.kr</t>
  </si>
  <si>
    <t>김송길</t>
  </si>
  <si>
    <t>김정훈</t>
  </si>
  <si>
    <t>010-2419-4568</t>
  </si>
  <si>
    <t>hun5227@naver.com</t>
  </si>
  <si>
    <t>박진우</t>
  </si>
  <si>
    <t>010-9964-1204</t>
  </si>
  <si>
    <t>alwayspjw@naver.com</t>
  </si>
  <si>
    <t>계명대학교</t>
  </si>
  <si>
    <t>계명대학교</t>
    <phoneticPr fontId="1" type="noConversion"/>
  </si>
  <si>
    <t>SPEEDING</t>
  </si>
  <si>
    <t>SPEEDING</t>
    <phoneticPr fontId="1" type="noConversion"/>
  </si>
  <si>
    <t>김종현</t>
  </si>
  <si>
    <t>최명진</t>
  </si>
  <si>
    <t>macyh0611@naver.com</t>
  </si>
  <si>
    <t>오성현</t>
  </si>
  <si>
    <t>sung01022637@gmail.com</t>
  </si>
  <si>
    <t>4팀</t>
    <phoneticPr fontId="1" type="noConversion"/>
  </si>
  <si>
    <t>순천향대학교</t>
  </si>
  <si>
    <t>순천향대학교</t>
    <phoneticPr fontId="1" type="noConversion"/>
  </si>
  <si>
    <t>무한질주</t>
  </si>
  <si>
    <t>무한질주</t>
    <phoneticPr fontId="1" type="noConversion"/>
  </si>
  <si>
    <t>숭실대학교</t>
  </si>
  <si>
    <t>숭실대학교</t>
    <phoneticPr fontId="1" type="noConversion"/>
  </si>
  <si>
    <t>SSARA</t>
  </si>
  <si>
    <t>SSARA</t>
    <phoneticPr fontId="1" type="noConversion"/>
  </si>
  <si>
    <t>이진욱</t>
  </si>
  <si>
    <t>배민오</t>
  </si>
  <si>
    <t>mino1112@naver.com</t>
  </si>
  <si>
    <t>김도협</t>
  </si>
  <si>
    <t>010-3974-6789</t>
  </si>
  <si>
    <t>hirestoner@naver.com</t>
  </si>
  <si>
    <t>한양대학교</t>
    <phoneticPr fontId="1" type="noConversion"/>
  </si>
  <si>
    <t>RACE</t>
  </si>
  <si>
    <t>RACE</t>
    <phoneticPr fontId="1" type="noConversion"/>
  </si>
  <si>
    <t>유지형</t>
  </si>
  <si>
    <t>김동규</t>
  </si>
  <si>
    <t>010-5416-0737</t>
  </si>
  <si>
    <t>oreocookie18@naver.com</t>
  </si>
  <si>
    <t>민동혁</t>
  </si>
  <si>
    <t>010-9294-7244</t>
  </si>
  <si>
    <t>eastlight@hanyang.ac.kr</t>
  </si>
  <si>
    <t>한밭대학교</t>
  </si>
  <si>
    <t>한밭대학교</t>
    <phoneticPr fontId="1" type="noConversion"/>
  </si>
  <si>
    <t>TeamMiralce-F</t>
  </si>
  <si>
    <t>신부현</t>
  </si>
  <si>
    <t>박성수</t>
  </si>
  <si>
    <t>010-5657-5362</t>
  </si>
  <si>
    <t>cyc08032@naver.com</t>
  </si>
  <si>
    <t>010-2757-0937</t>
  </si>
  <si>
    <t>jjh3532652@naver.com</t>
  </si>
  <si>
    <t>A-FA</t>
  </si>
  <si>
    <t>A-FA</t>
    <phoneticPr fontId="1" type="noConversion"/>
  </si>
  <si>
    <t>아주대학교</t>
  </si>
  <si>
    <t>아주대학교</t>
    <phoneticPr fontId="1" type="noConversion"/>
  </si>
  <si>
    <t>전용호</t>
  </si>
  <si>
    <t>박서진</t>
  </si>
  <si>
    <t>010-6815-3354</t>
  </si>
  <si>
    <t>박태응</t>
  </si>
  <si>
    <t>010-5403-5276</t>
  </si>
  <si>
    <t>parkte1023@ajou.ac.kr</t>
  </si>
  <si>
    <t>송신형</t>
  </si>
  <si>
    <t>송준섭</t>
  </si>
  <si>
    <t>010-6438-0787</t>
  </si>
  <si>
    <t>20191558@sch.ac.kr</t>
  </si>
  <si>
    <t>정태인</t>
  </si>
  <si>
    <t>010-8860-2120</t>
  </si>
  <si>
    <t>tom2002tom@sch.ac.kr</t>
  </si>
  <si>
    <t>39 단국대학교 Run2X, 40 명지대학교 TNT</t>
    <phoneticPr fontId="1" type="noConversion"/>
  </si>
  <si>
    <t>7팀</t>
    <phoneticPr fontId="1" type="noConversion"/>
  </si>
  <si>
    <t>9월 22일 일요일(1)</t>
    <phoneticPr fontId="1" type="noConversion"/>
  </si>
  <si>
    <t>9월 22일 일요일(2)</t>
    <phoneticPr fontId="1" type="noConversion"/>
  </si>
  <si>
    <t>7월 11일 목요일(1)</t>
    <phoneticPr fontId="1" type="noConversion"/>
  </si>
  <si>
    <t>7월 11일 목요일(2)</t>
    <phoneticPr fontId="1" type="noConversion"/>
  </si>
  <si>
    <t>7월 12일 금요일(1)</t>
    <phoneticPr fontId="1" type="noConversion"/>
  </si>
  <si>
    <t>7월 12일 금요일(2)</t>
    <phoneticPr fontId="1" type="noConversion"/>
  </si>
  <si>
    <t>7월 13일 토요일(1)</t>
    <phoneticPr fontId="1" type="noConversion"/>
  </si>
  <si>
    <t>7월 13일 토요일(2)</t>
    <phoneticPr fontId="1" type="noConversion"/>
  </si>
  <si>
    <t>7월 14일 일요일(1)</t>
    <phoneticPr fontId="1" type="noConversion"/>
  </si>
  <si>
    <t>7월 14일 일요일(2)</t>
    <phoneticPr fontId="1" type="noConversion"/>
  </si>
  <si>
    <t>7월 15일 월요일(1)</t>
    <phoneticPr fontId="1" type="noConversion"/>
  </si>
  <si>
    <t>7월 15일 월요일(2)</t>
    <phoneticPr fontId="1" type="noConversion"/>
  </si>
  <si>
    <t>7월 16일 화요일(1)</t>
    <phoneticPr fontId="1" type="noConversion"/>
  </si>
  <si>
    <t>7월 16일 화요일(2)</t>
    <phoneticPr fontId="1" type="noConversion"/>
  </si>
  <si>
    <t>7월 17일 수요일(1)</t>
    <phoneticPr fontId="1" type="noConversion"/>
  </si>
  <si>
    <t>7월 17일 수요일(2)</t>
    <phoneticPr fontId="1" type="noConversion"/>
  </si>
  <si>
    <t>7월 22일 월요일(1)</t>
    <phoneticPr fontId="1" type="noConversion"/>
  </si>
  <si>
    <t>7월 22일 월요일(2)</t>
    <phoneticPr fontId="1" type="noConversion"/>
  </si>
  <si>
    <t>7월 23일 화요일(1)</t>
    <phoneticPr fontId="1" type="noConversion"/>
  </si>
  <si>
    <t>7월 23일 화요일(2)</t>
    <phoneticPr fontId="1" type="noConversion"/>
  </si>
  <si>
    <t>7월 24일 수요일(1)</t>
    <phoneticPr fontId="1" type="noConversion"/>
  </si>
  <si>
    <t>7월 24일 수요일(2)</t>
    <phoneticPr fontId="1" type="noConversion"/>
  </si>
  <si>
    <t>8월 5일 월요일(1)</t>
    <phoneticPr fontId="1" type="noConversion"/>
  </si>
  <si>
    <t>8월 5일 월요일(2)</t>
    <phoneticPr fontId="1" type="noConversion"/>
  </si>
  <si>
    <t>8월 6일 화요일(1)</t>
    <phoneticPr fontId="1" type="noConversion"/>
  </si>
  <si>
    <t>8월 6일 화요일(2)</t>
    <phoneticPr fontId="1" type="noConversion"/>
  </si>
  <si>
    <t>8월 7일 수요일(1)</t>
    <phoneticPr fontId="1" type="noConversion"/>
  </si>
  <si>
    <t>8월 7일 수요일(2)</t>
    <phoneticPr fontId="1" type="noConversion"/>
  </si>
  <si>
    <t>9월 6일 금요일(1)</t>
    <phoneticPr fontId="1" type="noConversion"/>
  </si>
  <si>
    <t>9월 6일 금요일(2)</t>
    <phoneticPr fontId="1" type="noConversion"/>
  </si>
  <si>
    <t>9월 7일 토요일(1)</t>
    <phoneticPr fontId="1" type="noConversion"/>
  </si>
  <si>
    <t>9월 7일 토요일(2)</t>
    <phoneticPr fontId="1" type="noConversion"/>
  </si>
  <si>
    <t>9월 8일 일요일(1)</t>
    <phoneticPr fontId="1" type="noConversion"/>
  </si>
  <si>
    <t>9월 8일 일요일(2)</t>
    <phoneticPr fontId="1" type="noConversion"/>
  </si>
  <si>
    <t>9월 20일 금요일(1)</t>
    <phoneticPr fontId="1" type="noConversion"/>
  </si>
  <si>
    <t>9월 20일 금요일(2)</t>
    <phoneticPr fontId="1" type="noConversion"/>
  </si>
  <si>
    <t>9월 21일 토요일(1)</t>
    <phoneticPr fontId="1" type="noConversion"/>
  </si>
  <si>
    <t>9월 21일 토요일(2)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</si>
  <si>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</si>
  <si>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</si>
  <si>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</si>
  <si>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KOOKMIN RACING KF-24</t>
    <phoneticPr fontId="1" type="noConversion"/>
  </si>
  <si>
    <t>C-Formula</t>
    <phoneticPr fontId="1" type="noConversion"/>
  </si>
  <si>
    <t>KOOKMIN RACING KEF-24</t>
    <phoneticPr fontId="1" type="noConversion"/>
  </si>
  <si>
    <t>KUST EV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</si>
  <si>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</si>
  <si>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</si>
  <si>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</si>
  <si>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TeamMoto</t>
    <phoneticPr fontId="1" type="noConversion"/>
  </si>
  <si>
    <t>.Team KART</t>
    <phoneticPr fontId="1" type="noConversion"/>
  </si>
  <si>
    <t>GHOST</t>
    <phoneticPr fontId="1" type="noConversion"/>
  </si>
  <si>
    <t>NstopO</t>
    <phoneticPr fontId="1" type="noConversion"/>
  </si>
  <si>
    <t>Challenger</t>
    <phoneticPr fontId="1" type="noConversion"/>
  </si>
  <si>
    <t>Auto_Lab_E</t>
    <phoneticPr fontId="1" type="noConversion"/>
  </si>
  <si>
    <t>Auto-Mania Formula racing team</t>
    <phoneticPr fontId="1" type="noConversion"/>
  </si>
  <si>
    <t>Team DOS</t>
    <phoneticPr fontId="1" type="noConversion"/>
  </si>
  <si>
    <t>KURC_EF</t>
    <phoneticPr fontId="1" type="noConversion"/>
  </si>
  <si>
    <t>Run2X</t>
    <phoneticPr fontId="1" type="noConversion"/>
  </si>
  <si>
    <t>baqu4</t>
    <phoneticPr fontId="1" type="noConversion"/>
  </si>
  <si>
    <t>1차
7월 11일~14일</t>
    <phoneticPr fontId="1" type="noConversion"/>
  </si>
  <si>
    <t>3차
7월 22일~24일</t>
    <phoneticPr fontId="1" type="noConversion"/>
  </si>
  <si>
    <t>4차
8월 5일~7일</t>
    <phoneticPr fontId="1" type="noConversion"/>
  </si>
  <si>
    <t>5차
9월 6
~8일</t>
    <phoneticPr fontId="1" type="noConversion"/>
  </si>
  <si>
    <t>2차
7월 15일
~17일</t>
    <phoneticPr fontId="1" type="noConversion"/>
  </si>
  <si>
    <t>6차
9월 20일
~22일</t>
    <phoneticPr fontId="1" type="noConversion"/>
  </si>
  <si>
    <t>TeamMiracle-F</t>
    <phoneticPr fontId="1" type="noConversion"/>
  </si>
  <si>
    <t>건국대학교</t>
  </si>
  <si>
    <t>건국대학교</t>
    <phoneticPr fontId="1" type="noConversion"/>
  </si>
  <si>
    <t>TEAM K.A.I</t>
    <phoneticPr fontId="1" type="noConversion"/>
  </si>
  <si>
    <t>TEAM K.A.I.</t>
  </si>
  <si>
    <t>박수한</t>
  </si>
  <si>
    <t>이성재</t>
  </si>
  <si>
    <t>010-8585-1403</t>
  </si>
  <si>
    <t>sungjae1204@konkuk.ac.kr</t>
  </si>
  <si>
    <t>박채윤</t>
  </si>
  <si>
    <t>010-6325-4057</t>
  </si>
  <si>
    <t>jeremy011113@naver.com</t>
  </si>
  <si>
    <t>41 부산대학교 Auto_Lab_E, 33 건국대학교 TEAM K.A.I</t>
    <phoneticPr fontId="1" type="noConversion"/>
  </si>
  <si>
    <t>총 
참가팀 수</t>
    <phoneticPr fontId="1" type="noConversion"/>
  </si>
  <si>
    <t>분류</t>
    <phoneticPr fontId="1" type="noConversion"/>
  </si>
  <si>
    <t>C-Formula</t>
    <phoneticPr fontId="1" type="noConversion"/>
  </si>
  <si>
    <t>E-Formula</t>
    <phoneticPr fontId="1" type="noConversion"/>
  </si>
  <si>
    <t>EV</t>
    <phoneticPr fontId="1" type="noConversion"/>
  </si>
  <si>
    <t>37 국민대학교 KOOKMIN RACING KEF-24
38 국민대학교 KUST EV</t>
    <phoneticPr fontId="1" type="noConversion"/>
  </si>
  <si>
    <t>차종</t>
    <phoneticPr fontId="1" type="noConversion"/>
  </si>
  <si>
    <t>참가
팀수</t>
    <phoneticPr fontId="1" type="noConversion"/>
  </si>
  <si>
    <t>시간</t>
    <phoneticPr fontId="1" type="noConversion"/>
  </si>
  <si>
    <t>오전</t>
    <phoneticPr fontId="1" type="noConversion"/>
  </si>
  <si>
    <t>오후</t>
    <phoneticPr fontId="1" type="noConversion"/>
  </si>
  <si>
    <t>42 서울과학기술대학교 MIP</t>
    <phoneticPr fontId="1" type="noConversion"/>
  </si>
  <si>
    <t>07 강릉원주대학교 GHOST</t>
    <phoneticPr fontId="1" type="noConversion"/>
  </si>
  <si>
    <t>03 동국대학교 .Team KART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</si>
  <si>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1차
</t>
    </r>
    <r>
      <rPr>
        <sz val="11"/>
        <color theme="1"/>
        <rFont val="맑은 고딕"/>
        <family val="3"/>
        <charset val="129"/>
        <scheme val="minor"/>
      </rPr>
      <t xml:space="preserve">
7월 
11일
~14일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</si>
  <si>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3차
</t>
    </r>
    <r>
      <rPr>
        <sz val="11"/>
        <color theme="1"/>
        <rFont val="맑은 고딕"/>
        <family val="3"/>
        <charset val="129"/>
        <scheme val="minor"/>
      </rPr>
      <t xml:space="preserve">
7월 
22일
~24일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</si>
  <si>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4차
</t>
    </r>
    <r>
      <rPr>
        <sz val="11"/>
        <color theme="1"/>
        <rFont val="맑은 고딕"/>
        <family val="3"/>
        <charset val="129"/>
        <scheme val="minor"/>
      </rPr>
      <t xml:space="preserve">
8월 
5일
~7일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</si>
  <si>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5차
</t>
    </r>
    <r>
      <rPr>
        <sz val="11"/>
        <color theme="1"/>
        <rFont val="맑은 고딕"/>
        <family val="3"/>
        <charset val="129"/>
        <scheme val="minor"/>
      </rPr>
      <t xml:space="preserve">
9월 
6일
~8일</t>
    </r>
    <phoneticPr fontId="1" type="noConversion"/>
  </si>
  <si>
    <t>50 호서대학 CHALLENGER
35 계명대학교 SPEEDING</t>
    <phoneticPr fontId="1" type="noConversion"/>
  </si>
  <si>
    <t xml:space="preserve">01 국민대학교 KOOKMIN RACING KF-24 </t>
    <phoneticPr fontId="1" type="noConversion"/>
  </si>
  <si>
    <t>15 부산대학교 PARA</t>
    <phoneticPr fontId="1" type="noConversion"/>
  </si>
  <si>
    <t xml:space="preserve">01 국민대학교 KOOKMIN RACING KF-24 </t>
    <phoneticPr fontId="1" type="noConversion"/>
  </si>
  <si>
    <t>35 계명대학교 SPEEDING 
41 부산대학교 Auto_Lab_E
45 중앙대학교 NstopO 
50 호서대학 CHALLENGER</t>
    <phoneticPr fontId="1" type="noConversion"/>
  </si>
  <si>
    <t xml:space="preserve">11 금오공과대학교 Auto-Mania Formula racing team
14 부산대학교 Auto_Lab_C
15 부산대학교 PARA 
24 충북대학교 TACHYON
30 한양대학교 baqu4 </t>
    <phoneticPr fontId="1" type="noConversion"/>
  </si>
  <si>
    <t>13 부경대학교 Team DOS 
16 순천향대학교 무한질주 
22 창원대학교 SKID 
29 한밭대학교 TeamMiracle-F 
30 한양대학교 baqu4 
33 건국대학교 TEAM K.A.I</t>
    <phoneticPr fontId="1" type="noConversion"/>
  </si>
  <si>
    <t xml:space="preserve">14 부산대학교 Auto_Lab_C
</t>
    <phoneticPr fontId="1" type="noConversion"/>
  </si>
  <si>
    <t>41 부산대학교 Auto_Lab_E</t>
    <phoneticPr fontId="1" type="noConversion"/>
  </si>
  <si>
    <t xml:space="preserve">13 부경대학교 Team DOS
16 순천향대학교 무한질주 
22 창원대학교 SKID 
23 충남대학교 바퀴네개 
29 한밭대학교 TeamMiracle-F </t>
    <phoneticPr fontId="1" type="noConversion"/>
  </si>
  <si>
    <t xml:space="preserve">05 경기대학교 KURC_EF
39 단국대학교 Run2X 
43 숭실대학교 SSARA
44 영남대학교 CMDM
46 창원대학교 E-SKID 
49 한양대학교 RACE </t>
    <phoneticPr fontId="1" type="noConversion"/>
  </si>
  <si>
    <t>참가 팀 수</t>
    <phoneticPr fontId="1" type="noConversion"/>
  </si>
  <si>
    <t xml:space="preserve">참가팀 수 </t>
    <phoneticPr fontId="1" type="noConversion"/>
  </si>
  <si>
    <t>010-9990-4933</t>
    <phoneticPr fontId="1" type="noConversion"/>
  </si>
  <si>
    <t>010-8398-0780</t>
    <phoneticPr fontId="1" type="noConversion"/>
  </si>
  <si>
    <t>추가신청 팀은 노란색으로 분류하였습니다</t>
    <phoneticPr fontId="1" type="noConversion"/>
  </si>
  <si>
    <t>05 경기대학교 KURC_EF 
39 단국대학교 Run2X 
41 부산대학교 Auto_Lab_E 
46 창원대학교 E-SKID 
33 건국대학교 TEAM K.A.I
40 명지대학교 TNT</t>
    <phoneticPr fontId="1" type="noConversion"/>
  </si>
  <si>
    <t>EV</t>
  </si>
  <si>
    <t>MDS_K</t>
  </si>
  <si>
    <t>인천대학교</t>
    <phoneticPr fontId="1" type="noConversion"/>
  </si>
  <si>
    <t>NoBrake</t>
  </si>
  <si>
    <t>한국폴리텍대학, 연세대학교</t>
  </si>
  <si>
    <t>ZERO100</t>
  </si>
  <si>
    <t>참가 부문</t>
  </si>
  <si>
    <t>참가 번호</t>
  </si>
  <si>
    <t>yesjun105@gmail.com</t>
    <phoneticPr fontId="1" type="noConversion"/>
  </si>
  <si>
    <t>hoanten@naver.com</t>
    <phoneticPr fontId="1" type="noConversion"/>
  </si>
  <si>
    <t>황윤찬</t>
    <phoneticPr fontId="1" type="noConversion"/>
  </si>
  <si>
    <t>한국기술교육대학교</t>
  </si>
  <si>
    <t>한국기술교육대학교</t>
    <phoneticPr fontId="1" type="noConversion"/>
  </si>
  <si>
    <t>VOLTS</t>
  </si>
  <si>
    <t>VOLTS</t>
    <phoneticPr fontId="1" type="noConversion"/>
  </si>
  <si>
    <t>TEAMMOTO</t>
  </si>
  <si>
    <t>TEAMMOTO</t>
    <phoneticPr fontId="1" type="noConversion"/>
  </si>
  <si>
    <t>Formula</t>
    <phoneticPr fontId="1" type="noConversion"/>
  </si>
  <si>
    <t>전남대학교</t>
  </si>
  <si>
    <t>전남대학교</t>
    <phoneticPr fontId="1" type="noConversion"/>
  </si>
  <si>
    <t>SEM</t>
  </si>
  <si>
    <t>SEM</t>
    <phoneticPr fontId="1" type="noConversion"/>
  </si>
  <si>
    <t>김성걸 교수님</t>
  </si>
  <si>
    <t>김성준</t>
  </si>
  <si>
    <t>010-4275-7757</t>
  </si>
  <si>
    <t>lnamsea@gmail.com</t>
  </si>
  <si>
    <t>박서희</t>
  </si>
  <si>
    <t>010-9718-1829</t>
  </si>
  <si>
    <t>sh5ya@naver.com</t>
  </si>
  <si>
    <t>하창우</t>
  </si>
  <si>
    <t>010-2729-2329</t>
  </si>
  <si>
    <t>hjy96333@naver.com</t>
  </si>
  <si>
    <t>이수홍</t>
  </si>
  <si>
    <t>010-9505-0097</t>
  </si>
  <si>
    <t>suf100@naver.com</t>
  </si>
  <si>
    <t>인천대학교</t>
  </si>
  <si>
    <t>장한뜻</t>
  </si>
  <si>
    <t>장승현</t>
  </si>
  <si>
    <t>010-8800-4876</t>
  </si>
  <si>
    <t>tmdgus6414@inu.ac.kr</t>
  </si>
  <si>
    <t>조효제 / 이명규</t>
  </si>
  <si>
    <t>010-6789-9745 / 010-8821-2845</t>
  </si>
  <si>
    <t>202102904@inu.ac.kr / mq1112@inu.ac.kr</t>
  </si>
  <si>
    <t>김흥규</t>
    <phoneticPr fontId="1" type="noConversion"/>
  </si>
  <si>
    <t>이재훈</t>
    <phoneticPr fontId="1" type="noConversion"/>
  </si>
  <si>
    <t>박기현</t>
    <phoneticPr fontId="1" type="noConversion"/>
  </si>
  <si>
    <t>lionking222@naver.com</t>
    <phoneticPr fontId="1" type="noConversion"/>
  </si>
  <si>
    <t>100jaejae@naver.com</t>
    <phoneticPr fontId="1" type="noConversion"/>
  </si>
  <si>
    <t>dkslanjgkfkrh@naver.com</t>
    <phoneticPr fontId="1" type="noConversion"/>
  </si>
  <si>
    <t>wls11224@ajou.ac.kr</t>
    <phoneticPr fontId="1" type="noConversion"/>
  </si>
  <si>
    <t>pjs824818@gmail.com</t>
    <phoneticPr fontId="1" type="noConversion"/>
  </si>
  <si>
    <t>whal3456789@gmail.com</t>
    <phoneticPr fontId="1" type="noConversion"/>
  </si>
  <si>
    <t>Team KART</t>
    <phoneticPr fontId="1" type="noConversion"/>
  </si>
  <si>
    <t>010-4994-9388</t>
    <phoneticPr fontId="1" type="noConversion"/>
  </si>
  <si>
    <t>조혜찬</t>
    <phoneticPr fontId="1" type="noConversion"/>
  </si>
  <si>
    <t>010-8284-5993</t>
    <phoneticPr fontId="1" type="noConversion"/>
  </si>
  <si>
    <t>chohc_22268@dgu.ac.kr</t>
    <phoneticPr fontId="1" type="noConversion"/>
  </si>
  <si>
    <t>임병철, 신동준</t>
  </si>
  <si>
    <t>신철웅</t>
  </si>
  <si>
    <t>dnrj12@naver.com</t>
  </si>
  <si>
    <t>이준용</t>
  </si>
  <si>
    <t>junyong-98@naver.com</t>
  </si>
  <si>
    <t>이종욱</t>
  </si>
  <si>
    <t>유동은</t>
  </si>
  <si>
    <t>yoowen01@koreatech.ac.kr</t>
  </si>
  <si>
    <t>임이영</t>
  </si>
  <si>
    <t>dldud902@koreatech.ac.kr</t>
  </si>
  <si>
    <t>황준영</t>
  </si>
  <si>
    <t>010-8698-3315</t>
  </si>
  <si>
    <t>j030428@naver.com</t>
  </si>
  <si>
    <t>진성훈</t>
  </si>
  <si>
    <t>010-4071-3657</t>
  </si>
  <si>
    <t>aok2050@naver.com</t>
  </si>
  <si>
    <t>이정원</t>
  </si>
  <si>
    <t>zxcvbnmnbvcxz35@naver.com</t>
  </si>
  <si>
    <t>신현준</t>
  </si>
  <si>
    <t>hjshin1281@naver.com</t>
  </si>
  <si>
    <t>이영달 교수님</t>
  </si>
  <si>
    <t>이승현</t>
  </si>
  <si>
    <t>lom3863@naver.com</t>
  </si>
  <si>
    <t>박정윤</t>
  </si>
  <si>
    <t>010-6678-7625</t>
  </si>
  <si>
    <t>dbs021227@naver.com</t>
  </si>
  <si>
    <t>010-5014-9470</t>
    <phoneticPr fontId="1" type="noConversion"/>
  </si>
  <si>
    <t>010-7537-0042</t>
    <phoneticPr fontId="1" type="noConversion"/>
  </si>
  <si>
    <t>010-2230-5722</t>
    <phoneticPr fontId="1" type="noConversion"/>
  </si>
  <si>
    <t>010-5383-4571</t>
    <phoneticPr fontId="1" type="noConversion"/>
  </si>
  <si>
    <t>010-3217-3239</t>
    <phoneticPr fontId="1" type="noConversion"/>
  </si>
  <si>
    <t>010-2405-0239</t>
    <phoneticPr fontId="1" type="noConversion"/>
  </si>
  <si>
    <t>MDS_725</t>
  </si>
  <si>
    <t>김성걸</t>
  </si>
  <si>
    <t>이어진</t>
  </si>
  <si>
    <t>dldjwls@seoultech.ac.kr</t>
  </si>
  <si>
    <t>박현우</t>
  </si>
  <si>
    <t>qkrgusdn23@naver.com</t>
  </si>
  <si>
    <t>이화여자대학교</t>
  </si>
  <si>
    <t>E-RACER</t>
  </si>
  <si>
    <t>최원재</t>
  </si>
  <si>
    <t>천소연</t>
  </si>
  <si>
    <t>010-2660-8508</t>
  </si>
  <si>
    <t>rosy723@naver.com</t>
  </si>
  <si>
    <t>이서현</t>
  </si>
  <si>
    <t>010-9479-9824</t>
  </si>
  <si>
    <t>tjgus7715@naver.com</t>
  </si>
  <si>
    <t>선문대학교</t>
  </si>
  <si>
    <t>G90(지구를 구하는 공대생)</t>
  </si>
  <si>
    <t>강민수</t>
  </si>
  <si>
    <t>김준형</t>
  </si>
  <si>
    <t>010-7232-1827</t>
  </si>
  <si>
    <t>robin0836@sunmoon.ac.kr</t>
  </si>
  <si>
    <t>배준혁 ( 부팀장 )</t>
  </si>
  <si>
    <t>010-8650-3098</t>
  </si>
  <si>
    <t>bae3098@naver.com</t>
  </si>
  <si>
    <t>서울시립대학교</t>
  </si>
  <si>
    <t>Full Accel</t>
  </si>
  <si>
    <t>나영승 교수님</t>
  </si>
  <si>
    <t>박소영</t>
  </si>
  <si>
    <t>thdud0408@uos.ac.kr</t>
  </si>
  <si>
    <t>정지환</t>
  </si>
  <si>
    <t>jihwanj21@naver.com</t>
  </si>
  <si>
    <t>Formula 섀시 다이나모 테스트</t>
    <phoneticPr fontId="1" type="noConversion"/>
  </si>
  <si>
    <t>EV 모터 다이나모 테스트</t>
    <phoneticPr fontId="1" type="noConversion"/>
  </si>
  <si>
    <t>21 서울과학기술대학교 MDS_K</t>
    <phoneticPr fontId="1" type="noConversion"/>
  </si>
  <si>
    <t>홍익대학교</t>
  </si>
  <si>
    <t>홍익대학교</t>
    <phoneticPr fontId="1" type="noConversion"/>
  </si>
  <si>
    <t>LIGHT ON</t>
  </si>
  <si>
    <t>박성진</t>
  </si>
  <si>
    <t>한상현</t>
  </si>
  <si>
    <t>010-8503-5494</t>
  </si>
  <si>
    <t>msshsw@naver.com</t>
  </si>
  <si>
    <t>서용규</t>
  </si>
  <si>
    <t>010-8957-4055</t>
  </si>
  <si>
    <t>smog0708@naver.com</t>
  </si>
  <si>
    <t>동아대학교</t>
  </si>
  <si>
    <t>DSAC</t>
  </si>
  <si>
    <t>류을현</t>
  </si>
  <si>
    <t>한석민</t>
  </si>
  <si>
    <t>010-9529-5154</t>
  </si>
  <si>
    <t>smin5154@gmail.com</t>
  </si>
  <si>
    <t>신태균</t>
  </si>
  <si>
    <t>010-4717-6231</t>
  </si>
  <si>
    <t>shinyj2191@gmail.com</t>
  </si>
  <si>
    <t>동아대학교</t>
    <phoneticPr fontId="1" type="noConversion"/>
  </si>
  <si>
    <t>DSAC</t>
    <phoneticPr fontId="1" type="noConversion"/>
  </si>
  <si>
    <t>공주대학교</t>
    <phoneticPr fontId="1" type="noConversion"/>
  </si>
  <si>
    <t>KUMA</t>
    <phoneticPr fontId="1" type="noConversion"/>
  </si>
  <si>
    <t>17 안동대학교 TeamMoto</t>
    <phoneticPr fontId="1" type="noConversion"/>
  </si>
  <si>
    <t>이영림</t>
  </si>
  <si>
    <t>윤준호</t>
  </si>
  <si>
    <t>yunj1603@naver.com</t>
  </si>
  <si>
    <t>한순민</t>
  </si>
  <si>
    <t>softtofuhan@naver.com</t>
  </si>
  <si>
    <t>010-7339-7433</t>
    <phoneticPr fontId="1" type="noConversion"/>
  </si>
  <si>
    <t>010-6281-1603</t>
    <phoneticPr fontId="1" type="noConversion"/>
  </si>
  <si>
    <t>LIGHT ON</t>
    <phoneticPr fontId="1" type="noConversion"/>
  </si>
  <si>
    <t>NoBrake</t>
    <phoneticPr fontId="1" type="noConversion"/>
  </si>
  <si>
    <t>일요일</t>
    <phoneticPr fontId="1" type="noConversion"/>
  </si>
  <si>
    <r>
      <rPr>
        <sz val="11"/>
        <color theme="1"/>
        <rFont val="맑은 고딕"/>
        <family val="3"/>
        <charset val="129"/>
      </rPr>
      <t>한국폴리텍대학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맑은 고딕"/>
        <family val="3"/>
        <charset val="129"/>
      </rPr>
      <t>연세대학교</t>
    </r>
    <phoneticPr fontId="1" type="noConversion"/>
  </si>
  <si>
    <t>ZERO100</t>
    <phoneticPr fontId="1" type="noConversion"/>
  </si>
  <si>
    <t>30 안동대학교 TEAMMOTO</t>
    <phoneticPr fontId="1" type="noConversion"/>
  </si>
  <si>
    <t>MDS_725</t>
    <phoneticPr fontId="1" type="noConversion"/>
  </si>
  <si>
    <t>원광대학교</t>
  </si>
  <si>
    <t>원광대학교</t>
    <phoneticPr fontId="1" type="noConversion"/>
  </si>
  <si>
    <t>Mechanism evo</t>
  </si>
  <si>
    <t>이승재</t>
  </si>
  <si>
    <t>조규현</t>
  </si>
  <si>
    <t>sorry2510@gmail.com</t>
  </si>
  <si>
    <t>박경훈</t>
  </si>
  <si>
    <t>qazwsx4075@naver.com</t>
  </si>
  <si>
    <t>Mechanism E Team</t>
    <phoneticPr fontId="1" type="noConversion"/>
  </si>
  <si>
    <t>Mechanism evo</t>
    <phoneticPr fontId="1" type="noConversion"/>
  </si>
  <si>
    <t>LOOKEE</t>
  </si>
  <si>
    <t>LOOKEE</t>
    <phoneticPr fontId="1" type="noConversion"/>
  </si>
  <si>
    <t>강동우,박영수</t>
  </si>
  <si>
    <t>김강산</t>
  </si>
  <si>
    <t>010-3120-3099</t>
  </si>
  <si>
    <t>rkdtks3099@naver.com</t>
  </si>
  <si>
    <t>남형주</t>
  </si>
  <si>
    <t>010-5594-3913</t>
  </si>
  <si>
    <t>wnfjq71@naver.com</t>
  </si>
  <si>
    <t xml:space="preserve">부산대학교 </t>
    <phoneticPr fontId="1" type="noConversion"/>
  </si>
  <si>
    <t>이도곤</t>
  </si>
  <si>
    <t>010-4363-2567</t>
  </si>
  <si>
    <t>dokon2567@naver.com</t>
  </si>
  <si>
    <t>김예남</t>
  </si>
  <si>
    <t>010-2859-9387</t>
  </si>
  <si>
    <t>yenam0202@pusan.ac.kr</t>
  </si>
  <si>
    <t>SSARA-EV</t>
  </si>
  <si>
    <t>SSARA-EV</t>
    <phoneticPr fontId="1" type="noConversion"/>
  </si>
  <si>
    <t>010-9990-4933</t>
  </si>
  <si>
    <t>충북대학교</t>
  </si>
  <si>
    <t>Veloz</t>
    <phoneticPr fontId="1" type="noConversion"/>
  </si>
  <si>
    <t>Veloz</t>
    <phoneticPr fontId="20" type="noConversion"/>
  </si>
  <si>
    <t>전태우</t>
  </si>
  <si>
    <t>01039363193</t>
  </si>
  <si>
    <t>wjsxodn1226@naver.com</t>
  </si>
  <si>
    <t>정용수</t>
  </si>
  <si>
    <t>01031653092</t>
  </si>
  <si>
    <t>dydtn0127@gmail.com</t>
  </si>
  <si>
    <t>.</t>
    <phoneticPr fontId="1" type="noConversion"/>
  </si>
  <si>
    <t xml:space="preserve">06 아주대학교 A-FA
35 계명대학교 SPEEDING 
41 부산대학교 Auto_Lab_E 
47 한국교통대학교 Challenger 
51 홍익대학교 LIGHT ON
</t>
    <phoneticPr fontId="1" type="noConversion"/>
  </si>
  <si>
    <t xml:space="preserve">03 동국대학교 Team KART
06 아주대학교 A-FA 
35 계명대학교 SPEEDING
43 숭실대학교 SSARA
44 영남대학교 CMDM
45 중앙대학교 NstopO
47 한국교통대학교 Challenger 
50 호서대학 CHALLENGER
51 홍익대학교 LIGHT ON
</t>
    <phoneticPr fontId="1" type="noConversion"/>
  </si>
  <si>
    <t>06 아주대학교 A-FA
43 숭실대학교 SSARA
44 영남대학교 CMDM 
45 중앙대학교 NstopO
47 한국교통대학교 Challenger 
51 홍익대학교 LIGHT ON
33 건국대학교 TEAM K.A.I</t>
    <phoneticPr fontId="1" type="noConversion"/>
  </si>
  <si>
    <t>이화여자대학교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</si>
  <si>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6차
</t>
    </r>
    <r>
      <rPr>
        <sz val="11"/>
        <color theme="1"/>
        <rFont val="맑은 고딕"/>
        <family val="3"/>
        <charset val="129"/>
        <scheme val="minor"/>
      </rPr>
      <t xml:space="preserve">
9월 
20일
~22일</t>
    </r>
    <phoneticPr fontId="1" type="noConversion"/>
  </si>
  <si>
    <t>13 계명대학교 LOOKEE</t>
    <phoneticPr fontId="1" type="noConversion"/>
  </si>
  <si>
    <t>AK</t>
    <phoneticPr fontId="1" type="noConversion"/>
  </si>
  <si>
    <t>59 한국 폴리텍 연세대학교 ZERO100</t>
    <phoneticPr fontId="1" type="noConversion"/>
  </si>
  <si>
    <t>010-2101-3863</t>
    <phoneticPr fontId="1" type="noConversion"/>
  </si>
  <si>
    <t>전북대학교</t>
  </si>
  <si>
    <t>MEKA</t>
  </si>
  <si>
    <t>이지근</t>
  </si>
  <si>
    <t>조익현</t>
  </si>
  <si>
    <t>cho990527@naver.com</t>
  </si>
  <si>
    <t>윤선민</t>
  </si>
  <si>
    <t>dbs708@naver.com</t>
  </si>
  <si>
    <t>zz4342@naver.com</t>
  </si>
  <si>
    <t>TACHYON</t>
    <phoneticPr fontId="1" type="noConversion"/>
  </si>
  <si>
    <t>MIP</t>
    <phoneticPr fontId="1" type="noConversion"/>
  </si>
  <si>
    <t>한남대학교</t>
  </si>
  <si>
    <t>Team_Dynamics</t>
  </si>
  <si>
    <t>김영진</t>
  </si>
  <si>
    <t>최시영</t>
  </si>
  <si>
    <t>010-5398-2597</t>
  </si>
  <si>
    <t>ctd741852@naver.com</t>
  </si>
  <si>
    <t>조명철</t>
  </si>
  <si>
    <t>010-2739-8262</t>
  </si>
  <si>
    <t>jmc101@naver.com</t>
  </si>
  <si>
    <t>Team_Dynamics</t>
    <phoneticPr fontId="1" type="noConversion"/>
  </si>
  <si>
    <t>한남대학교</t>
    <phoneticPr fontId="1" type="noConversion"/>
  </si>
  <si>
    <t>조선대학교</t>
  </si>
  <si>
    <t>FML</t>
  </si>
  <si>
    <t>성우석</t>
  </si>
  <si>
    <t>양주원</t>
  </si>
  <si>
    <t>didwdnjs0516@naver.com</t>
  </si>
  <si>
    <t>조장희</t>
  </si>
  <si>
    <t>gregtyu@naver.com</t>
  </si>
  <si>
    <t>조선대학교</t>
    <phoneticPr fontId="1" type="noConversion"/>
  </si>
  <si>
    <t>FML</t>
    <phoneticPr fontId="1" type="noConversion"/>
  </si>
  <si>
    <t>21 서울과학기술대학교 MDS_K ,</t>
    <phoneticPr fontId="1" type="noConversion"/>
  </si>
  <si>
    <t>0팀</t>
  </si>
  <si>
    <t xml:space="preserve">총 참가 팀 수 </t>
    <phoneticPr fontId="1" type="noConversion"/>
  </si>
  <si>
    <t>010-5129-2173</t>
    <phoneticPr fontId="1" type="noConversion"/>
  </si>
  <si>
    <t>AK</t>
  </si>
  <si>
    <t>김석호</t>
  </si>
  <si>
    <t>권민규</t>
  </si>
  <si>
    <t>010-3060-6043</t>
  </si>
  <si>
    <t>zewha12@naver.com</t>
  </si>
  <si>
    <t>이성빈</t>
  </si>
  <si>
    <t>010-2660-2072</t>
  </si>
  <si>
    <t>munjang1234@naver.com</t>
  </si>
  <si>
    <t>솔라파워</t>
  </si>
  <si>
    <t>심한섭</t>
  </si>
  <si>
    <t>이도근</t>
  </si>
  <si>
    <t>010-8882-0916</t>
  </si>
  <si>
    <t>dk991103@naver.com</t>
  </si>
  <si>
    <t>유오성</t>
  </si>
  <si>
    <t>010-6543-1778</t>
  </si>
  <si>
    <t>ehdtodrhkwns@naver.com</t>
  </si>
  <si>
    <t>솔라파워</t>
    <phoneticPr fontId="1" type="noConversion"/>
  </si>
  <si>
    <t>10 경상국립대학교 솔라파워</t>
    <phoneticPr fontId="1" type="noConversion"/>
  </si>
  <si>
    <t>전북대학교</t>
    <phoneticPr fontId="1" type="noConversion"/>
  </si>
  <si>
    <t>MEKA</t>
    <phoneticPr fontId="1" type="noConversion"/>
  </si>
  <si>
    <t>20 전북대학교 MEKA</t>
    <phoneticPr fontId="1" type="noConversion"/>
  </si>
  <si>
    <t>Cu_racing1</t>
  </si>
  <si>
    <t>박정수</t>
  </si>
  <si>
    <t>김채린</t>
  </si>
  <si>
    <t>01059145229</t>
  </si>
  <si>
    <t>evie0258@gmail.com</t>
  </si>
  <si>
    <t>박원영</t>
  </si>
  <si>
    <t>01052098493</t>
  </si>
  <si>
    <t>mmnnbb03@naver.com</t>
  </si>
  <si>
    <t>CU_Racing1</t>
    <phoneticPr fontId="1" type="noConversion"/>
  </si>
  <si>
    <t>38 인천대학교 NoBrake
59 한국폴리텍대학, 연세대학교 ZERO100
41 전남대학교 SEM
44 조선대학교 CU_Racing</t>
    <phoneticPr fontId="1" type="noConversion"/>
  </si>
  <si>
    <t>인하대학교</t>
  </si>
  <si>
    <t>인하대학교</t>
    <phoneticPr fontId="1" type="noConversion"/>
  </si>
  <si>
    <t>I.C.C.</t>
  </si>
  <si>
    <t>강재영</t>
  </si>
  <si>
    <t>권준영</t>
  </si>
  <si>
    <t>01098801551</t>
  </si>
  <si>
    <t>kgy0012@inha.edu</t>
  </si>
  <si>
    <t>오정훈</t>
  </si>
  <si>
    <t>01033718904</t>
  </si>
  <si>
    <t>ojh8904@naver.com</t>
  </si>
  <si>
    <t>I.C.C.</t>
    <phoneticPr fontId="1" type="noConversion"/>
  </si>
  <si>
    <t>STARDOM</t>
  </si>
  <si>
    <t>김택근</t>
  </si>
  <si>
    <t>박준영</t>
  </si>
  <si>
    <t>010-3705-8772</t>
  </si>
  <si>
    <t>rayrojes@naver.com</t>
  </si>
  <si>
    <t>정보근</t>
  </si>
  <si>
    <t>010-2668-3616</t>
  </si>
  <si>
    <t>wjdqhrms123@koreatech.ac.kr</t>
  </si>
  <si>
    <t>STARDOM</t>
    <phoneticPr fontId="1" type="noConversion"/>
  </si>
  <si>
    <t>서울시립대학교</t>
    <phoneticPr fontId="1" type="noConversion"/>
  </si>
  <si>
    <t>Full Accel</t>
    <phoneticPr fontId="1" type="noConversion"/>
  </si>
  <si>
    <t>DRIVEN</t>
  </si>
  <si>
    <t>DRIVEN</t>
    <phoneticPr fontId="1" type="noConversion"/>
  </si>
  <si>
    <t>박성제</t>
  </si>
  <si>
    <t>010-7301-7176</t>
  </si>
  <si>
    <t>minsu20@koreatech.ac.kr</t>
  </si>
  <si>
    <t>남궁찬</t>
  </si>
  <si>
    <t>010-5515-4166</t>
  </si>
  <si>
    <t>ngc5515@koreatech.ac.kr</t>
  </si>
  <si>
    <t>13 계명대학교 LOOKEE
45 조선대학교 FML
10 경상국립대학교 솔라파워
57 한국기술교육대학교 STARDOM</t>
    <phoneticPr fontId="1" type="noConversion"/>
  </si>
  <si>
    <t>13 계명대학교 LOOKEE
02 서울과학기술대학교 MIP
45 조선대학교 FML
10 경상국립대학교 솔라파워
57 한국기술교육대학교 STARDOM</t>
    <phoneticPr fontId="1" type="noConversion"/>
  </si>
  <si>
    <t>꿀차</t>
  </si>
  <si>
    <t>최길수</t>
  </si>
  <si>
    <t>양다훈</t>
  </si>
  <si>
    <t>010-6341-6921</t>
  </si>
  <si>
    <t>tenacity0075@gmail.com</t>
  </si>
  <si>
    <t>박상우</t>
  </si>
  <si>
    <t>010-6733-7885</t>
  </si>
  <si>
    <t>12190326@inha.edu</t>
  </si>
  <si>
    <t>꿀차</t>
    <phoneticPr fontId="1" type="noConversion"/>
  </si>
  <si>
    <t>32팀</t>
    <phoneticPr fontId="1" type="noConversion"/>
  </si>
  <si>
    <t>05 경기대학교 KURC_EF 
39 단국대학교 Run2X
42 서울과학기술대학교 MIP 
44 영남대학교 CMDM 
46 창원대학교 E-SKID 
49 한양대학교 RACE 
40 명지대학교 TNT
03 동국대학교 .Team KART</t>
    <phoneticPr fontId="1" type="noConversion"/>
  </si>
  <si>
    <t>05 경기대학교 KURC_EF
39 단국대학교 Run2X 
42 서울과학기술대학교 MIP 
43 숭실대학교 SSARA 
46 창원대학교 E-SKID
49 한양대학교 RACE 
40 명지대학교 TNT
03 동국대학교 .Team KART</t>
    <phoneticPr fontId="1" type="noConversion"/>
  </si>
  <si>
    <t>동국대학교 서울캠퍼스</t>
    <phoneticPr fontId="1" type="noConversion"/>
  </si>
  <si>
    <t>02 공주대학교 KUMA
04 영남대학교 YUSAE
12 동아대학교 DSAC
14 부산대학교 Auto_Lab_C
24 충북대학교 TACHYON
30 한양대학교 baqu4</t>
    <phoneticPr fontId="1" type="noConversion"/>
  </si>
  <si>
    <t xml:space="preserve">03 동국대학교 .Team KART
06 아주대학교 A-FA 
33 건국대학교 TEAM K.A.I
45 중앙대학교 NstopO
47 한국교통대학교 Challenger 
50 호서대학 CHALLENGER
51 홍익대학교 LIGHT ON
</t>
    <phoneticPr fontId="1" type="noConversion"/>
  </si>
  <si>
    <t>04 영남대학교 YUSAE
07 강릉원주대학교 GHOST 
10 경상국립대학교 CAR-TECH 
11 금오공과대학교 Auto-Mania Formula racing team 
12 동아대학교 DSAC
14 안동대학교 TeamMoto
23 충남대학교 바퀴네개</t>
    <phoneticPr fontId="1" type="noConversion"/>
  </si>
  <si>
    <t>02 공주대학교 KUMA
04 영남대학교 YUSAE
11 금오공과대학교 Auto-Mania Formula racing team
12 동아대학교 DSAC
24 충북대학교 TACHYON</t>
    <phoneticPr fontId="1" type="noConversion"/>
  </si>
  <si>
    <t>04 영남대학교 YUSAE
07 강릉원주대학교 GHOST
10 경상국립대학교 CAR-TECH 
11 금오공과대학교 Auto-Mania Formula racing team 
12 동아대학교 DSAC
14 안동대학교 TeamMoto
23 충남대학교 바퀴네개</t>
    <phoneticPr fontId="1" type="noConversion"/>
  </si>
  <si>
    <t>01 서울시립대학교 Full Acce
21 서울과학기술대학교 MDS_K
22 서울과학기술대학교 MDS_725 
35 원광대학교 Mechanism evo
36 원광대학교 Mechanism E Team
38 인천대학교 NoBrake
41 전남대학교 SEM
58 한국기술교육대학교 DRIVEN</t>
    <phoneticPr fontId="1" type="noConversion"/>
  </si>
  <si>
    <t>01 서울시립대학교 Full Acce
21 서울과학기술대학교 MDS_K
35 원광대학교 Mechanism evo
36 원광대학교 Mechanism E Team
58 한국기술교육대학교 DRIVEN</t>
    <phoneticPr fontId="1" type="noConversion"/>
  </si>
  <si>
    <t xml:space="preserve">01 서울시립대학교 Full Acce
35 원광대학교 Mechanism evo
36 원광대학교 Mechanism E Team
</t>
    <phoneticPr fontId="1" type="noConversion"/>
  </si>
  <si>
    <t xml:space="preserve">01 서울시립대학교 Full Acce
30 안동대학교 TEAMMOTO
</t>
    <phoneticPr fontId="1" type="noConversion"/>
  </si>
  <si>
    <t>01 서울시립대학교 Full Acce
09 경상국립대학교 CAR-TECH
22 서울과학기술대학교 MDS_725 
35 원광대학교 Mechanism evo
36 원광대학교 Mechanism E Team
38 인천대학교 NoBrake
41 전남대학교 SEM
58 한국기술교육대학교 DRIVEN</t>
    <phoneticPr fontId="1" type="noConversion"/>
  </si>
  <si>
    <t xml:space="preserve">01 서울시립대학교 Full Accel
30 안동대학교 TEAMMOTO
</t>
    <phoneticPr fontId="1" type="noConversion"/>
  </si>
  <si>
    <t>44 조선대학교 CU_Racing, 20 부산대학교 PARA</t>
    <phoneticPr fontId="1" type="noConversion"/>
  </si>
  <si>
    <t>오후
14~18시</t>
    <phoneticPr fontId="1" type="noConversion"/>
  </si>
  <si>
    <t>오전
09~13시</t>
    <phoneticPr fontId="1" type="noConversion"/>
  </si>
  <si>
    <t>야간
18~22시</t>
    <phoneticPr fontId="1" type="noConversion"/>
  </si>
  <si>
    <t>주행불가</t>
    <phoneticPr fontId="1" type="noConversion"/>
  </si>
  <si>
    <t>E-RACER</t>
    <phoneticPr fontId="1" type="noConversion"/>
  </si>
  <si>
    <t>38 인천대학교 NoBrake, 37 이화여자대학교 E-RACER, 22 서울과학기술대학교 MDS_725</t>
    <phoneticPr fontId="1" type="noConversion"/>
  </si>
  <si>
    <t>37 이화여자대학교 E-RACER
13 계명대학교 LOOKEE
02 서울과학기술대학교 MIP
10 경상국립대학교 솔라파워</t>
    <phoneticPr fontId="1" type="noConversion"/>
  </si>
  <si>
    <t>37 이화여자대학교 E-RACER
13 계명대학교 LOOKEE
10 경상국립대학교 솔라파워</t>
    <phoneticPr fontId="1" type="noConversion"/>
  </si>
  <si>
    <t>56 한국기술교육대학교 VOLTS
20 부산대학교 PARA 
37 이화여자대학교 E-RACER
13 계명대학교 LOOKEE
50 충북대학교 TACHYON 
63 한남대학교 Team_Dynamics
48 창원대학교 AK
39 인하대학교 꿀차</t>
    <phoneticPr fontId="1" type="noConversion"/>
  </si>
  <si>
    <t>가속, 제동, 스키드패드, 짐카나</t>
    <phoneticPr fontId="1" type="noConversion"/>
  </si>
  <si>
    <t>가속,제동,슬라럼</t>
    <phoneticPr fontId="1" type="noConversion"/>
  </si>
  <si>
    <t>휴식및 정비
 (제동검사 미통과자 제동)</t>
    <phoneticPr fontId="1" type="noConversion"/>
  </si>
  <si>
    <t>10 경상국립대학교 CAR-TECH
13 부경대학교 Team DOS
15 부산대학교 PARA 
16 순천향대학교 무한질주 
22 창원대학교 SKID 
24 충북대학교 TACHYON
30 한양대학교 baqu4
20 전북대학교 MEKA</t>
    <phoneticPr fontId="1" type="noConversion"/>
  </si>
  <si>
    <t>MDS_K</t>
    <phoneticPr fontId="1" type="noConversion"/>
  </si>
  <si>
    <t>선문대학교</t>
    <phoneticPr fontId="1" type="noConversion"/>
  </si>
  <si>
    <t>G90</t>
    <phoneticPr fontId="1" type="noConversion"/>
  </si>
  <si>
    <t>38 인천대학교 NoBrake
59 한국폴리텍대학, 연세대학교 ZERO100
41 전남대학교 SEM
44 조선대학교 CU_Racing
23 선문대학교 G90</t>
    <phoneticPr fontId="1" type="noConversion"/>
  </si>
  <si>
    <t>56 한국기술교육대학교 VOLTS
20 부산대학교 PARA 
27 숭실대학교 SSARA-EV
48 창원대학교 AK
9 격상국립대학교 CAR-TECH
50 충북대학교 TACHYON 
63 한남대학교 Team_Dynamics
45 조선대학교 FML
44 조선대학교 CU_Racing
49 인하대학교 I.C.C.
57 한국기술교육대학교 STARDOM
63 한남대학교 Team_Dynamics
23 선문대학교 G90</t>
    <phoneticPr fontId="1" type="noConversion"/>
  </si>
  <si>
    <t>56 한국기술교육대학교 VOLTS
22 서울과학기술대학교 MDS_725 
20 부산대학교 PARA 
37 이화여자대학교 E-RACER
13 계명대학교 LOOKEE
50 충북대학교 TACHYON 
02 서울과학기술대학교 MIP
63 한남대학교 Team_Dynamics
48 창원대학교 AK
39 인하대학교 꿀차
23 선문대학교 G90</t>
    <phoneticPr fontId="1" type="noConversion"/>
  </si>
  <si>
    <t>56 한국기술교육대학교 VOLTS
22 서울과학기술대학교 MDS_725 
20 부산대학교 PARA 
27 숭실대학교 SSARA-EV
13 계명대학교 LOOKEE
48 창원대학교 AK
09 격상국립대학교 CAR-TECH
50 충북대학교 TACHYON 
02 서울과학기술대학교 MIP
63 한남대학교 Team_Dynamics
45 조선대학교 FML
44 조선대학교 CU_Racing
49 인하대학교 I.C.C.
57 한국기술교육대학교 STARDOM
63 한남대학교 Team_Dynamics
23 선문대학교 G90</t>
    <phoneticPr fontId="1" type="noConversion"/>
  </si>
  <si>
    <r>
      <rPr>
        <sz val="10"/>
        <color theme="1"/>
        <rFont val="맑은 고딕"/>
        <family val="2"/>
        <charset val="129"/>
      </rPr>
      <t>참가차수</t>
    </r>
    <phoneticPr fontId="1" type="noConversion"/>
  </si>
  <si>
    <r>
      <t>1</t>
    </r>
    <r>
      <rPr>
        <sz val="10"/>
        <color theme="1"/>
        <rFont val="맑은 고딕"/>
        <family val="2"/>
        <charset val="129"/>
      </rPr>
      <t>차</t>
    </r>
    <phoneticPr fontId="1" type="noConversion"/>
  </si>
  <si>
    <t>3차, 4차, 5차</t>
    <phoneticPr fontId="1" type="noConversion"/>
  </si>
  <si>
    <t>3차, 4차</t>
    <phoneticPr fontId="1" type="noConversion"/>
  </si>
  <si>
    <t>4차, 5차</t>
    <phoneticPr fontId="1" type="noConversion"/>
  </si>
  <si>
    <t>3차, 5차</t>
    <phoneticPr fontId="1" type="noConversion"/>
  </si>
  <si>
    <t>다이노만</t>
    <phoneticPr fontId="1" type="noConversion"/>
  </si>
  <si>
    <t>5차, 6차</t>
    <phoneticPr fontId="1" type="noConversion"/>
  </si>
  <si>
    <t>Mechanism E Team</t>
  </si>
  <si>
    <t>김유찬</t>
  </si>
  <si>
    <t>yckim1506@gmail.com</t>
  </si>
  <si>
    <t>강호선</t>
  </si>
  <si>
    <t>ghtjs231@naver.com</t>
  </si>
  <si>
    <t>가속 제동, 내구</t>
    <phoneticPr fontId="1" type="noConversion"/>
  </si>
  <si>
    <t>가속 제동, 내구 or 스키드패드, 짐카나</t>
    <phoneticPr fontId="1" type="noConversion"/>
  </si>
  <si>
    <t>10 경상국립대학교 CAR-TECH
13 부경대학교 Team DOS 
14 부산대학교 Auto_Lab_C C
15 부산대학교 PARA 
16 순천향대학교 무한질주 
22 창원대학교 SKID 
20 전북대학교 MEKA</t>
    <phoneticPr fontId="1" type="noConversion"/>
  </si>
  <si>
    <t>43팀</t>
    <phoneticPr fontId="1" type="noConversion"/>
  </si>
  <si>
    <t>대학생 테스트위크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</si>
</sst>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18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Arial"/>
      <family val="3"/>
      <charset val="129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2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wrapText="1"/>
    </xf>
    <xf numFmtId="0" fontId="0" fillId="0" borderId="14" xfId="0" applyBorder="1" applyAlignment="1">
      <alignment horizontal="center" vertical="center"/>
    </xf>
    <xf numFmtId="0" fontId="2" fillId="0" borderId="2" xfId="0" applyFont="1" applyBorder="1" applyAlignment="1">
      <alignment horizontal="right" wrapText="1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9" xfId="0" applyFont="1" applyBorder="1" applyAlignment="1">
      <alignment horizontal="left" vertical="top" wrapText="1"/>
    </xf>
    <xf numFmtId="0" fontId="7" fillId="10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10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 wrapText="1"/>
    </xf>
    <xf numFmtId="0" fontId="0" fillId="8" borderId="0" xfId="0" applyFill="1">
      <alignment vertical="center"/>
    </xf>
    <xf numFmtId="0" fontId="4" fillId="6" borderId="1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>
      <alignment vertical="center"/>
    </xf>
    <xf numFmtId="0" fontId="0" fillId="0" borderId="18" xfId="0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9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15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9" xfId="0" applyFont="1" applyBorder="1" applyAlignment="1">
      <alignment horizontal="left" vertical="top"/>
    </xf>
    <xf numFmtId="0" fontId="10" fillId="0" borderId="9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0" fillId="18" borderId="2" xfId="0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12" fillId="16" borderId="11" xfId="0" applyFont="1" applyFill="1" applyBorder="1" applyAlignment="1">
      <alignment horizontal="center" vertical="center"/>
    </xf>
    <xf numFmtId="0" fontId="12" fillId="16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15" fillId="17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0" fontId="0" fillId="2" borderId="3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2" fillId="19" borderId="9" xfId="0" applyFont="1" applyFill="1" applyBorder="1" applyAlignment="1">
      <alignment horizontal="center" vertical="center" wrapText="1"/>
    </xf>
    <xf numFmtId="0" fontId="6" fillId="19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9" xfId="0" quotePrefix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4" fillId="19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1" fillId="3" borderId="9" xfId="1" applyFont="1" applyFill="1" applyBorder="1" applyAlignment="1">
      <alignment horizontal="center" vertical="center" wrapText="1"/>
    </xf>
    <xf numFmtId="0" fontId="21" fillId="0" borderId="9" xfId="1" applyFont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2" borderId="30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vertical="center" wrapText="1"/>
    </xf>
    <xf numFmtId="0" fontId="0" fillId="2" borderId="32" xfId="0" applyFill="1" applyBorder="1" applyAlignment="1">
      <alignment horizontal="center" vertical="center" wrapText="1"/>
    </xf>
    <xf numFmtId="0" fontId="4" fillId="0" borderId="42" xfId="0" applyFont="1" applyBorder="1" applyAlignment="1">
      <alignment vertical="center" wrapText="1"/>
    </xf>
    <xf numFmtId="0" fontId="0" fillId="2" borderId="34" xfId="0" applyFill="1" applyBorder="1" applyAlignment="1">
      <alignment horizontal="center" vertical="center" wrapText="1"/>
    </xf>
    <xf numFmtId="0" fontId="4" fillId="0" borderId="43" xfId="0" applyFont="1" applyBorder="1" applyAlignment="1">
      <alignment vertical="center" wrapText="1"/>
    </xf>
    <xf numFmtId="0" fontId="4" fillId="3" borderId="43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5" borderId="44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6" borderId="43" xfId="0" applyFont="1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20" xfId="0" applyFont="1" applyBorder="1">
      <alignment vertical="center"/>
    </xf>
    <xf numFmtId="0" fontId="4" fillId="7" borderId="41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25" xfId="0" applyFont="1" applyBorder="1">
      <alignment vertical="center"/>
    </xf>
    <xf numFmtId="0" fontId="4" fillId="0" borderId="43" xfId="0" applyFont="1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whal3456789@gmail.com" TargetMode="External"/><Relationship Id="rId3" Type="http://schemas.openxmlformats.org/officeDocument/2006/relationships/hyperlink" Target="mailto:lionking222@naver.com" TargetMode="External"/><Relationship Id="rId7" Type="http://schemas.openxmlformats.org/officeDocument/2006/relationships/hyperlink" Target="mailto:pjs824818@gmail.com" TargetMode="External"/><Relationship Id="rId2" Type="http://schemas.openxmlformats.org/officeDocument/2006/relationships/hyperlink" Target="mailto:hoanten@naver.com" TargetMode="External"/><Relationship Id="rId1" Type="http://schemas.openxmlformats.org/officeDocument/2006/relationships/hyperlink" Target="mailto:yesjun105@gmail.com" TargetMode="External"/><Relationship Id="rId6" Type="http://schemas.openxmlformats.org/officeDocument/2006/relationships/hyperlink" Target="mailto:wls11224@ajou.ac.kr" TargetMode="External"/><Relationship Id="rId5" Type="http://schemas.openxmlformats.org/officeDocument/2006/relationships/hyperlink" Target="mailto:dkslanjgkfkrh@naver.com" TargetMode="External"/><Relationship Id="rId4" Type="http://schemas.openxmlformats.org/officeDocument/2006/relationships/hyperlink" Target="mailto:100jaejae@naver.com" TargetMode="External"/><Relationship Id="rId9" Type="http://schemas.openxmlformats.org/officeDocument/2006/relationships/hyperlink" Target="mailto:chohc_22268@dg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7D833-5C7B-4FC8-9749-083F2093C866}">
  <dimension ref="A1:JTC42"/>
  <sheetViews>
    <sheetView tabSelected="1" zoomScale="70" zoomScaleNormal="70" workbookViewId="0">
      <pane xSplit="3" topLeftCell="BE1" activePane="topRight" state="frozen"/>
      <selection pane="topRight" activeCell="BU17" sqref="BU17"/>
    </sheetView>
  </sheetViews>
  <sheetFormatPr defaultRowHeight="16.5" x14ac:dyDescent="0.3"/>
  <cols>
    <col min="2" max="2" width="16.625" customWidth="1"/>
    <col min="4" max="4" width="8.625" customWidth="1"/>
    <col min="5" max="8" width="15.625" customWidth="1"/>
    <col min="9" max="9" width="18.625" customWidth="1"/>
    <col min="10" max="43" width="15.625" customWidth="1"/>
    <col min="44" max="44" width="18.625" customWidth="1"/>
    <col min="45" max="45" width="15.625" customWidth="1"/>
    <col min="46" max="46" width="25.625" customWidth="1"/>
    <col min="47" max="47" width="22.625" customWidth="1"/>
    <col min="48" max="50" width="18.625" customWidth="1"/>
    <col min="51" max="51" width="15.625" customWidth="1"/>
    <col min="52" max="53" width="18.625" customWidth="1"/>
    <col min="54" max="60" width="15.625" customWidth="1"/>
    <col min="61" max="61" width="18.625" customWidth="1"/>
    <col min="62" max="67" width="15.625" customWidth="1"/>
    <col min="68" max="68" width="18.625" customWidth="1"/>
    <col min="69" max="69" width="15.625" customWidth="1"/>
    <col min="70" max="70" width="18.625" customWidth="1"/>
    <col min="71" max="89" width="15.625" customWidth="1"/>
  </cols>
  <sheetData>
    <row r="1" spans="1:79 7283:7283" s="1" customFormat="1" x14ac:dyDescent="0.3">
      <c r="A1" s="111" t="s">
        <v>5</v>
      </c>
      <c r="B1" s="112"/>
      <c r="C1" s="111" t="s">
        <v>6</v>
      </c>
      <c r="D1" s="7" t="s">
        <v>243</v>
      </c>
      <c r="E1" s="12">
        <v>46</v>
      </c>
      <c r="F1" s="7">
        <v>22</v>
      </c>
      <c r="G1" s="12">
        <v>45</v>
      </c>
      <c r="H1" s="7">
        <v>17</v>
      </c>
      <c r="I1" s="12">
        <v>42</v>
      </c>
      <c r="J1" s="7">
        <v>7</v>
      </c>
      <c r="K1" s="7">
        <v>4</v>
      </c>
      <c r="L1" s="7">
        <v>13</v>
      </c>
      <c r="M1" s="12">
        <v>5</v>
      </c>
      <c r="N1" s="12">
        <v>3</v>
      </c>
      <c r="O1" s="7">
        <v>1</v>
      </c>
      <c r="P1" s="12">
        <v>37</v>
      </c>
      <c r="Q1" s="12">
        <v>38</v>
      </c>
      <c r="R1" s="12">
        <v>47</v>
      </c>
      <c r="S1" s="7">
        <v>24</v>
      </c>
      <c r="T1" s="12">
        <v>41</v>
      </c>
      <c r="U1" s="7">
        <v>14</v>
      </c>
      <c r="V1" s="7">
        <v>11</v>
      </c>
      <c r="W1" s="12">
        <v>39</v>
      </c>
      <c r="X1" s="7">
        <v>23</v>
      </c>
      <c r="Y1" s="7">
        <v>10</v>
      </c>
      <c r="Z1" s="7">
        <v>30</v>
      </c>
      <c r="AA1" s="12">
        <v>44</v>
      </c>
      <c r="AB1" s="12">
        <v>50</v>
      </c>
      <c r="AC1" s="12">
        <v>40</v>
      </c>
      <c r="AD1" s="7">
        <v>15</v>
      </c>
      <c r="AE1" s="12">
        <v>48</v>
      </c>
      <c r="AF1" s="12">
        <v>35</v>
      </c>
      <c r="AG1" s="7">
        <v>16</v>
      </c>
      <c r="AH1" s="12">
        <v>43</v>
      </c>
      <c r="AI1" s="12">
        <v>49</v>
      </c>
      <c r="AJ1" s="7">
        <v>29</v>
      </c>
      <c r="AK1" s="12">
        <v>6</v>
      </c>
      <c r="AL1" s="12">
        <v>33</v>
      </c>
      <c r="AM1" s="28">
        <v>51</v>
      </c>
      <c r="AN1" s="86">
        <v>12</v>
      </c>
      <c r="AO1" s="86">
        <v>2</v>
      </c>
      <c r="AP1" s="86">
        <v>20</v>
      </c>
      <c r="AQ1" s="86"/>
      <c r="AR1" s="109" t="s">
        <v>435</v>
      </c>
      <c r="AS1" s="83">
        <v>21</v>
      </c>
      <c r="AT1" s="23">
        <v>38</v>
      </c>
      <c r="AU1" s="23">
        <v>59</v>
      </c>
      <c r="AV1" s="93">
        <v>56</v>
      </c>
      <c r="AW1" s="23">
        <v>30</v>
      </c>
      <c r="AX1" s="23">
        <v>41</v>
      </c>
      <c r="AY1" s="83">
        <v>22</v>
      </c>
      <c r="AZ1" s="23">
        <v>35</v>
      </c>
      <c r="BA1" s="23">
        <v>36</v>
      </c>
      <c r="BB1" s="23">
        <v>13</v>
      </c>
      <c r="BC1" s="23">
        <v>20</v>
      </c>
      <c r="BD1" s="23">
        <v>27</v>
      </c>
      <c r="BE1" s="23">
        <v>49</v>
      </c>
      <c r="BF1" s="23">
        <v>37</v>
      </c>
      <c r="BG1" s="23">
        <v>48</v>
      </c>
      <c r="BH1" s="23">
        <v>9</v>
      </c>
      <c r="BI1" s="23">
        <v>50</v>
      </c>
      <c r="BJ1" s="23">
        <v>2</v>
      </c>
      <c r="BK1" s="23">
        <v>63</v>
      </c>
      <c r="BL1" s="23">
        <v>45</v>
      </c>
      <c r="BM1" s="23">
        <v>10</v>
      </c>
      <c r="BN1" s="23">
        <v>44</v>
      </c>
      <c r="BO1" s="23">
        <v>49</v>
      </c>
      <c r="BP1" s="23">
        <v>57</v>
      </c>
      <c r="BQ1" s="23">
        <v>1</v>
      </c>
      <c r="BR1" s="23">
        <v>58</v>
      </c>
      <c r="BS1" s="23">
        <v>39</v>
      </c>
      <c r="BT1" s="93">
        <v>23</v>
      </c>
      <c r="BU1" s="20"/>
      <c r="BV1" s="7"/>
      <c r="BW1" s="7"/>
      <c r="BX1" s="7"/>
      <c r="BY1" s="7"/>
      <c r="BZ1" s="7"/>
      <c r="CA1" s="85"/>
    </row>
    <row r="2" spans="1:79 7283:7283" s="1" customFormat="1" x14ac:dyDescent="0.3">
      <c r="A2" s="111"/>
      <c r="B2" s="112"/>
      <c r="C2" s="111"/>
      <c r="D2" s="7" t="s">
        <v>223</v>
      </c>
      <c r="E2" s="12" t="s">
        <v>225</v>
      </c>
      <c r="F2" s="7" t="s">
        <v>224</v>
      </c>
      <c r="G2" s="12" t="s">
        <v>226</v>
      </c>
      <c r="H2" s="7" t="s">
        <v>227</v>
      </c>
      <c r="I2" s="12" t="s">
        <v>228</v>
      </c>
      <c r="J2" s="7" t="s">
        <v>229</v>
      </c>
      <c r="K2" s="7" t="s">
        <v>230</v>
      </c>
      <c r="L2" s="7" t="s">
        <v>231</v>
      </c>
      <c r="M2" s="12" t="s">
        <v>232</v>
      </c>
      <c r="N2" s="12" t="s">
        <v>233</v>
      </c>
      <c r="O2" s="7" t="s">
        <v>234</v>
      </c>
      <c r="P2" s="12" t="s">
        <v>234</v>
      </c>
      <c r="Q2" s="12" t="s">
        <v>234</v>
      </c>
      <c r="R2" s="12" t="s">
        <v>235</v>
      </c>
      <c r="S2" s="7" t="s">
        <v>236</v>
      </c>
      <c r="T2" s="12" t="s">
        <v>237</v>
      </c>
      <c r="U2" s="7" t="s">
        <v>237</v>
      </c>
      <c r="V2" s="7" t="s">
        <v>238</v>
      </c>
      <c r="W2" s="12" t="s">
        <v>239</v>
      </c>
      <c r="X2" s="7" t="s">
        <v>240</v>
      </c>
      <c r="Y2" s="7" t="s">
        <v>241</v>
      </c>
      <c r="Z2" s="7" t="s">
        <v>242</v>
      </c>
      <c r="AA2" s="12" t="s">
        <v>230</v>
      </c>
      <c r="AB2" s="12" t="s">
        <v>251</v>
      </c>
      <c r="AC2" s="12" t="s">
        <v>260</v>
      </c>
      <c r="AD2" s="7" t="s">
        <v>270</v>
      </c>
      <c r="AE2" s="12" t="s">
        <v>273</v>
      </c>
      <c r="AF2" s="12" t="s">
        <v>292</v>
      </c>
      <c r="AG2" s="7" t="s">
        <v>302</v>
      </c>
      <c r="AH2" s="12" t="s">
        <v>306</v>
      </c>
      <c r="AI2" s="12" t="s">
        <v>315</v>
      </c>
      <c r="AJ2" s="7" t="s">
        <v>326</v>
      </c>
      <c r="AK2" s="12" t="s">
        <v>337</v>
      </c>
      <c r="AL2" s="12" t="s">
        <v>420</v>
      </c>
      <c r="AM2" s="28" t="s">
        <v>590</v>
      </c>
      <c r="AN2" s="86" t="s">
        <v>608</v>
      </c>
      <c r="AO2" s="86" t="s">
        <v>610</v>
      </c>
      <c r="AP2" s="86" t="s">
        <v>727</v>
      </c>
      <c r="AQ2" s="86"/>
      <c r="AR2" s="110"/>
      <c r="AS2" s="101" t="s">
        <v>228</v>
      </c>
      <c r="AT2" s="23" t="s">
        <v>468</v>
      </c>
      <c r="AU2" s="102" t="s">
        <v>623</v>
      </c>
      <c r="AV2" s="93" t="s">
        <v>478</v>
      </c>
      <c r="AW2" s="23" t="s">
        <v>227</v>
      </c>
      <c r="AX2" s="23" t="s">
        <v>485</v>
      </c>
      <c r="AY2" s="101" t="s">
        <v>228</v>
      </c>
      <c r="AZ2" s="23" t="s">
        <v>628</v>
      </c>
      <c r="BA2" s="23" t="s">
        <v>628</v>
      </c>
      <c r="BB2" s="23" t="s">
        <v>292</v>
      </c>
      <c r="BC2" s="23" t="s">
        <v>646</v>
      </c>
      <c r="BD2" s="23" t="s">
        <v>306</v>
      </c>
      <c r="BE2" s="23" t="s">
        <v>236</v>
      </c>
      <c r="BF2" s="23" t="s">
        <v>669</v>
      </c>
      <c r="BG2" s="23" t="s">
        <v>225</v>
      </c>
      <c r="BH2" s="23" t="s">
        <v>241</v>
      </c>
      <c r="BI2" s="23" t="s">
        <v>236</v>
      </c>
      <c r="BJ2" s="23" t="s">
        <v>228</v>
      </c>
      <c r="BK2" s="23" t="s">
        <v>695</v>
      </c>
      <c r="BL2" s="23" t="s">
        <v>703</v>
      </c>
      <c r="BM2" s="23" t="s">
        <v>241</v>
      </c>
      <c r="BN2" s="23" t="s">
        <v>703</v>
      </c>
      <c r="BO2" s="23" t="s">
        <v>741</v>
      </c>
      <c r="BP2" s="23" t="s">
        <v>478</v>
      </c>
      <c r="BQ2" s="23" t="s">
        <v>760</v>
      </c>
      <c r="BR2" s="23" t="s">
        <v>478</v>
      </c>
      <c r="BS2" s="23" t="s">
        <v>741</v>
      </c>
      <c r="BT2" s="93" t="s">
        <v>811</v>
      </c>
      <c r="BU2" s="20"/>
      <c r="BV2" s="7"/>
      <c r="BW2" s="7"/>
      <c r="BX2" s="7"/>
      <c r="BY2" s="7"/>
      <c r="BZ2" s="7"/>
      <c r="CA2" s="85"/>
      <c r="JTC2"/>
    </row>
    <row r="3" spans="1:79 7283:7283" ht="24.95" customHeight="1" x14ac:dyDescent="0.3">
      <c r="A3" s="111"/>
      <c r="B3" s="112"/>
      <c r="C3" s="111"/>
      <c r="D3" s="7" t="s">
        <v>7</v>
      </c>
      <c r="E3" s="29" t="s">
        <v>31</v>
      </c>
      <c r="F3" s="22" t="s">
        <v>9</v>
      </c>
      <c r="G3" s="29" t="s">
        <v>404</v>
      </c>
      <c r="H3" s="22" t="s">
        <v>401</v>
      </c>
      <c r="I3" s="29" t="s">
        <v>12</v>
      </c>
      <c r="J3" s="22" t="s">
        <v>403</v>
      </c>
      <c r="K3" s="22" t="s">
        <v>14</v>
      </c>
      <c r="L3" s="22" t="s">
        <v>408</v>
      </c>
      <c r="M3" s="29" t="s">
        <v>409</v>
      </c>
      <c r="N3" s="29" t="s">
        <v>402</v>
      </c>
      <c r="O3" s="22" t="s">
        <v>394</v>
      </c>
      <c r="P3" s="29" t="s">
        <v>396</v>
      </c>
      <c r="Q3" s="29" t="s">
        <v>397</v>
      </c>
      <c r="R3" s="29" t="s">
        <v>405</v>
      </c>
      <c r="S3" s="22" t="s">
        <v>21</v>
      </c>
      <c r="T3" s="29" t="s">
        <v>406</v>
      </c>
      <c r="U3" s="22" t="s">
        <v>23</v>
      </c>
      <c r="V3" s="22" t="s">
        <v>407</v>
      </c>
      <c r="W3" s="29" t="s">
        <v>410</v>
      </c>
      <c r="X3" s="21" t="s">
        <v>26</v>
      </c>
      <c r="Y3" s="7" t="s">
        <v>28</v>
      </c>
      <c r="Z3" s="42" t="s">
        <v>411</v>
      </c>
      <c r="AA3" s="12" t="s">
        <v>207</v>
      </c>
      <c r="AB3" s="12" t="s">
        <v>253</v>
      </c>
      <c r="AC3" s="12" t="s">
        <v>262</v>
      </c>
      <c r="AD3" s="7" t="s">
        <v>272</v>
      </c>
      <c r="AE3" s="12" t="s">
        <v>275</v>
      </c>
      <c r="AF3" s="30" t="s">
        <v>294</v>
      </c>
      <c r="AG3" s="7" t="s">
        <v>304</v>
      </c>
      <c r="AH3" s="12" t="s">
        <v>308</v>
      </c>
      <c r="AI3" s="12" t="s">
        <v>317</v>
      </c>
      <c r="AJ3" s="7" t="s">
        <v>418</v>
      </c>
      <c r="AK3" s="28" t="s">
        <v>335</v>
      </c>
      <c r="AL3" s="28" t="s">
        <v>421</v>
      </c>
      <c r="AM3" s="87" t="s">
        <v>620</v>
      </c>
      <c r="AN3" s="86" t="s">
        <v>609</v>
      </c>
      <c r="AO3" s="86" t="s">
        <v>611</v>
      </c>
      <c r="AP3" s="86" t="s">
        <v>728</v>
      </c>
      <c r="AQ3" s="86"/>
      <c r="AR3" s="110"/>
      <c r="AS3" s="83" t="s">
        <v>810</v>
      </c>
      <c r="AT3" s="103" t="s">
        <v>621</v>
      </c>
      <c r="AU3" s="83" t="s">
        <v>624</v>
      </c>
      <c r="AV3" s="93" t="s">
        <v>480</v>
      </c>
      <c r="AW3" s="23" t="s">
        <v>482</v>
      </c>
      <c r="AX3" s="23" t="s">
        <v>487</v>
      </c>
      <c r="AY3" s="104" t="s">
        <v>626</v>
      </c>
      <c r="AZ3" s="63" t="s">
        <v>636</v>
      </c>
      <c r="BA3" s="23" t="s">
        <v>635</v>
      </c>
      <c r="BB3" s="23" t="s">
        <v>638</v>
      </c>
      <c r="BC3" s="23" t="s">
        <v>272</v>
      </c>
      <c r="BD3" s="23" t="s">
        <v>654</v>
      </c>
      <c r="BE3" s="23" t="s">
        <v>657</v>
      </c>
      <c r="BF3" s="23" t="s">
        <v>801</v>
      </c>
      <c r="BG3" s="23" t="s">
        <v>672</v>
      </c>
      <c r="BH3" s="23" t="s">
        <v>28</v>
      </c>
      <c r="BI3" s="63" t="s">
        <v>683</v>
      </c>
      <c r="BJ3" s="23" t="s">
        <v>684</v>
      </c>
      <c r="BK3" s="94" t="s">
        <v>686</v>
      </c>
      <c r="BL3" s="23" t="s">
        <v>704</v>
      </c>
      <c r="BM3" s="23" t="s">
        <v>725</v>
      </c>
      <c r="BN3" s="23" t="s">
        <v>738</v>
      </c>
      <c r="BO3" s="23" t="s">
        <v>750</v>
      </c>
      <c r="BP3" s="23" t="s">
        <v>759</v>
      </c>
      <c r="BQ3" s="23" t="s">
        <v>761</v>
      </c>
      <c r="BR3" s="23" t="s">
        <v>763</v>
      </c>
      <c r="BS3" s="23" t="s">
        <v>780</v>
      </c>
      <c r="BT3" s="93" t="s">
        <v>812</v>
      </c>
    </row>
    <row r="4" spans="1:79 7283:7283" x14ac:dyDescent="0.3">
      <c r="A4" s="113"/>
      <c r="B4" s="114"/>
      <c r="C4" s="113"/>
      <c r="D4" s="23" t="s">
        <v>35</v>
      </c>
      <c r="E4" s="27" t="s">
        <v>34</v>
      </c>
      <c r="F4" s="24" t="s">
        <v>32</v>
      </c>
      <c r="G4" s="27" t="s">
        <v>34</v>
      </c>
      <c r="H4" s="24" t="s">
        <v>32</v>
      </c>
      <c r="I4" s="27" t="s">
        <v>34</v>
      </c>
      <c r="J4" s="24" t="s">
        <v>32</v>
      </c>
      <c r="K4" s="24" t="s">
        <v>32</v>
      </c>
      <c r="L4" s="24" t="s">
        <v>32</v>
      </c>
      <c r="M4" s="27" t="s">
        <v>34</v>
      </c>
      <c r="N4" s="27" t="s">
        <v>34</v>
      </c>
      <c r="O4" s="24" t="s">
        <v>395</v>
      </c>
      <c r="P4" s="27" t="s">
        <v>34</v>
      </c>
      <c r="Q4" s="27" t="s">
        <v>34</v>
      </c>
      <c r="R4" s="27" t="s">
        <v>34</v>
      </c>
      <c r="S4" s="24" t="s">
        <v>32</v>
      </c>
      <c r="T4" s="27" t="s">
        <v>34</v>
      </c>
      <c r="U4" s="24" t="s">
        <v>32</v>
      </c>
      <c r="V4" s="24" t="s">
        <v>32</v>
      </c>
      <c r="W4" s="27" t="s">
        <v>34</v>
      </c>
      <c r="X4" s="24" t="s">
        <v>32</v>
      </c>
      <c r="Y4" s="24" t="s">
        <v>33</v>
      </c>
      <c r="Z4" s="24" t="s">
        <v>33</v>
      </c>
      <c r="AA4" s="28" t="s">
        <v>208</v>
      </c>
      <c r="AB4" s="28" t="s">
        <v>203</v>
      </c>
      <c r="AC4" s="28" t="s">
        <v>203</v>
      </c>
      <c r="AD4" s="24" t="s">
        <v>33</v>
      </c>
      <c r="AE4" s="28" t="s">
        <v>203</v>
      </c>
      <c r="AF4" s="28" t="s">
        <v>203</v>
      </c>
      <c r="AG4" s="24" t="s">
        <v>33</v>
      </c>
      <c r="AH4" s="28" t="s">
        <v>203</v>
      </c>
      <c r="AI4" s="28" t="s">
        <v>203</v>
      </c>
      <c r="AJ4" s="24" t="s">
        <v>33</v>
      </c>
      <c r="AK4" s="28" t="s">
        <v>203</v>
      </c>
      <c r="AL4" s="28" t="s">
        <v>203</v>
      </c>
      <c r="AM4" s="28" t="s">
        <v>203</v>
      </c>
      <c r="AN4" s="23" t="s">
        <v>33</v>
      </c>
      <c r="AO4" s="23" t="s">
        <v>33</v>
      </c>
      <c r="AP4" s="23" t="s">
        <v>33</v>
      </c>
      <c r="AQ4" s="23"/>
      <c r="AR4" s="110"/>
      <c r="AS4" s="83" t="s">
        <v>466</v>
      </c>
      <c r="AT4" s="83" t="s">
        <v>466</v>
      </c>
      <c r="AU4" s="83" t="s">
        <v>466</v>
      </c>
      <c r="AV4" s="105" t="s">
        <v>466</v>
      </c>
      <c r="AW4" s="83" t="s">
        <v>466</v>
      </c>
      <c r="AX4" s="83" t="s">
        <v>466</v>
      </c>
      <c r="AY4" s="83" t="s">
        <v>466</v>
      </c>
      <c r="AZ4" s="83" t="s">
        <v>466</v>
      </c>
      <c r="BA4" s="83" t="s">
        <v>466</v>
      </c>
      <c r="BB4" s="83" t="s">
        <v>466</v>
      </c>
      <c r="BC4" s="83" t="s">
        <v>466</v>
      </c>
      <c r="BD4" s="83" t="s">
        <v>466</v>
      </c>
      <c r="BE4" s="83" t="s">
        <v>466</v>
      </c>
      <c r="BF4" s="83" t="s">
        <v>466</v>
      </c>
      <c r="BG4" s="83" t="s">
        <v>466</v>
      </c>
      <c r="BH4" s="83" t="s">
        <v>466</v>
      </c>
      <c r="BI4" s="83" t="s">
        <v>466</v>
      </c>
      <c r="BJ4" s="83" t="s">
        <v>466</v>
      </c>
      <c r="BK4" s="83" t="s">
        <v>466</v>
      </c>
      <c r="BL4" s="83" t="s">
        <v>466</v>
      </c>
      <c r="BM4" s="83" t="s">
        <v>466</v>
      </c>
      <c r="BN4" s="83" t="s">
        <v>466</v>
      </c>
      <c r="BO4" s="83" t="s">
        <v>435</v>
      </c>
      <c r="BP4" s="83" t="s">
        <v>435</v>
      </c>
      <c r="BQ4" s="83" t="s">
        <v>435</v>
      </c>
      <c r="BR4" s="83" t="s">
        <v>435</v>
      </c>
      <c r="BS4" s="83" t="s">
        <v>435</v>
      </c>
      <c r="BT4" s="83" t="s">
        <v>435</v>
      </c>
    </row>
    <row r="5" spans="1:79 7283:7283" x14ac:dyDescent="0.3">
      <c r="A5" s="118" t="s">
        <v>412</v>
      </c>
      <c r="B5" s="2" t="s">
        <v>355</v>
      </c>
      <c r="C5" s="10">
        <f t="shared" ref="C5:C13" si="0">COUNTA(E5:BQ5)</f>
        <v>0</v>
      </c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10"/>
      <c r="AL5" s="10"/>
      <c r="AM5" s="34"/>
      <c r="AN5" s="34"/>
      <c r="AO5" s="34"/>
      <c r="AP5" s="33"/>
      <c r="AQ5" s="10"/>
      <c r="AR5" s="1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8"/>
      <c r="BQ5" s="10"/>
      <c r="BR5" s="10"/>
      <c r="BS5" s="2"/>
      <c r="BT5" s="8"/>
    </row>
    <row r="6" spans="1:79 7283:7283" x14ac:dyDescent="0.3">
      <c r="A6" s="119"/>
      <c r="B6" s="2" t="s">
        <v>356</v>
      </c>
      <c r="C6" s="10">
        <f t="shared" si="0"/>
        <v>0</v>
      </c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34"/>
      <c r="AN6" s="34"/>
      <c r="AO6" s="34"/>
      <c r="AP6" s="34"/>
      <c r="AQ6" s="2"/>
      <c r="AR6" s="110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4"/>
      <c r="BQ6" s="2"/>
      <c r="BR6" s="2"/>
      <c r="BS6" s="2"/>
      <c r="BT6" s="4"/>
    </row>
    <row r="7" spans="1:79 7283:7283" x14ac:dyDescent="0.3">
      <c r="A7" s="119"/>
      <c r="B7" s="2" t="s">
        <v>357</v>
      </c>
      <c r="C7" s="10">
        <f t="shared" si="0"/>
        <v>3</v>
      </c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11" t="s">
        <v>27</v>
      </c>
      <c r="P7" s="11" t="s">
        <v>27</v>
      </c>
      <c r="Q7" s="11" t="s">
        <v>27</v>
      </c>
      <c r="R7" s="5"/>
      <c r="S7" s="5"/>
      <c r="T7" s="5"/>
      <c r="U7" s="5"/>
      <c r="V7" s="5"/>
      <c r="W7" s="5"/>
      <c r="X7" s="5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34"/>
      <c r="AN7" s="34"/>
      <c r="AO7" s="34"/>
      <c r="AP7" s="34"/>
      <c r="AQ7" s="2"/>
      <c r="AR7" s="110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4"/>
      <c r="BQ7" s="2"/>
      <c r="BR7" s="2"/>
      <c r="BS7" s="2"/>
      <c r="BT7" s="4"/>
    </row>
    <row r="8" spans="1:79 7283:7283" x14ac:dyDescent="0.3">
      <c r="A8" s="119"/>
      <c r="B8" s="2" t="s">
        <v>358</v>
      </c>
      <c r="C8" s="10">
        <f t="shared" si="0"/>
        <v>3</v>
      </c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11" t="s">
        <v>27</v>
      </c>
      <c r="P8" s="11" t="s">
        <v>27</v>
      </c>
      <c r="Q8" s="11" t="s">
        <v>27</v>
      </c>
      <c r="R8" s="5"/>
      <c r="S8" s="5"/>
      <c r="T8" s="5"/>
      <c r="U8" s="5"/>
      <c r="V8" s="5"/>
      <c r="W8" s="5"/>
      <c r="X8" s="5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34"/>
      <c r="AN8" s="34"/>
      <c r="AO8" s="34"/>
      <c r="AP8" s="34"/>
      <c r="AQ8" s="2"/>
      <c r="AR8" s="110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4"/>
      <c r="BQ8" s="2"/>
      <c r="BR8" s="2"/>
      <c r="BS8" s="2"/>
      <c r="BT8" s="4"/>
    </row>
    <row r="9" spans="1:79 7283:7283" x14ac:dyDescent="0.3">
      <c r="A9" s="119"/>
      <c r="B9" s="2" t="s">
        <v>359</v>
      </c>
      <c r="C9" s="10">
        <f t="shared" si="0"/>
        <v>3</v>
      </c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11" t="s">
        <v>27</v>
      </c>
      <c r="P9" s="11" t="s">
        <v>27</v>
      </c>
      <c r="Q9" s="11" t="s">
        <v>27</v>
      </c>
      <c r="R9" s="5"/>
      <c r="S9" s="5"/>
      <c r="T9" s="5"/>
      <c r="U9" s="5"/>
      <c r="V9" s="5"/>
      <c r="W9" s="5"/>
      <c r="X9" s="5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34"/>
      <c r="AN9" s="34"/>
      <c r="AO9" s="34"/>
      <c r="AP9" s="34"/>
      <c r="AQ9" s="2"/>
      <c r="AR9" s="110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4"/>
      <c r="BQ9" s="2"/>
      <c r="BR9" s="2"/>
      <c r="BS9" s="2"/>
      <c r="BT9" s="4"/>
    </row>
    <row r="10" spans="1:79 7283:7283" x14ac:dyDescent="0.3">
      <c r="A10" s="119"/>
      <c r="B10" s="2" t="s">
        <v>360</v>
      </c>
      <c r="C10" s="10">
        <f t="shared" si="0"/>
        <v>3</v>
      </c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11" t="s">
        <v>27</v>
      </c>
      <c r="P10" s="11" t="s">
        <v>27</v>
      </c>
      <c r="Q10" s="11" t="s">
        <v>27</v>
      </c>
      <c r="R10" s="5"/>
      <c r="S10" s="5"/>
      <c r="T10" s="5"/>
      <c r="U10" s="5"/>
      <c r="V10" s="5"/>
      <c r="W10" s="5"/>
      <c r="X10" s="5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34"/>
      <c r="AN10" s="34"/>
      <c r="AO10" s="34"/>
      <c r="AP10" s="34"/>
      <c r="AQ10" s="2"/>
      <c r="AR10" s="110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4"/>
      <c r="BQ10" s="2"/>
      <c r="BR10" s="2"/>
      <c r="BS10" s="2"/>
      <c r="BT10" s="4"/>
    </row>
    <row r="11" spans="1:79 7283:7283" x14ac:dyDescent="0.3">
      <c r="A11" s="119"/>
      <c r="B11" s="2" t="s">
        <v>361</v>
      </c>
      <c r="C11" s="10">
        <f t="shared" si="0"/>
        <v>0</v>
      </c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34"/>
      <c r="AN11" s="34"/>
      <c r="AO11" s="34"/>
      <c r="AP11" s="34"/>
      <c r="AQ11" s="2"/>
      <c r="AR11" s="110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4"/>
      <c r="BQ11" s="2"/>
      <c r="BR11" s="2"/>
      <c r="BS11" s="2"/>
      <c r="BT11" s="4"/>
    </row>
    <row r="12" spans="1:79 7283:7283" x14ac:dyDescent="0.3">
      <c r="A12" s="120"/>
      <c r="B12" s="3" t="s">
        <v>362</v>
      </c>
      <c r="C12" s="10">
        <f t="shared" si="0"/>
        <v>0</v>
      </c>
      <c r="D12" s="6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5"/>
      <c r="AN12" s="35"/>
      <c r="AO12" s="3"/>
      <c r="AP12" s="35"/>
      <c r="AQ12" s="3"/>
      <c r="AR12" s="110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6"/>
      <c r="BQ12" s="3"/>
      <c r="BR12" s="3"/>
      <c r="BS12" s="3"/>
      <c r="BT12" s="6"/>
    </row>
    <row r="13" spans="1:79 7283:7283" x14ac:dyDescent="0.3">
      <c r="A13" s="121" t="s">
        <v>416</v>
      </c>
      <c r="B13" s="2" t="s">
        <v>363</v>
      </c>
      <c r="C13" s="10">
        <f t="shared" si="0"/>
        <v>0</v>
      </c>
      <c r="D13" s="4"/>
      <c r="E13" s="5"/>
      <c r="F13" s="5"/>
      <c r="G13" s="5"/>
      <c r="H13" s="5"/>
      <c r="I13" s="5"/>
      <c r="J13" s="5"/>
      <c r="K13" s="5"/>
      <c r="L13" s="5"/>
      <c r="M13" s="9"/>
      <c r="N13" s="5"/>
      <c r="O13" s="9"/>
      <c r="P13" s="31"/>
      <c r="Q13" s="5"/>
      <c r="R13" s="5"/>
      <c r="S13" s="5"/>
      <c r="T13" s="5"/>
      <c r="U13" s="5"/>
      <c r="V13" s="5"/>
      <c r="W13" s="5"/>
      <c r="X13" s="5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33"/>
      <c r="AL13" s="10"/>
      <c r="AM13" s="34"/>
      <c r="AN13" s="34"/>
      <c r="AO13" s="34"/>
      <c r="AP13" s="33"/>
      <c r="AQ13" s="10"/>
      <c r="AR13" s="1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2"/>
      <c r="BL13" s="2"/>
      <c r="BM13" s="2"/>
      <c r="BN13" s="2"/>
      <c r="BO13" s="2"/>
      <c r="BP13" s="4"/>
      <c r="BQ13" s="2"/>
      <c r="BR13" s="2"/>
      <c r="BS13" s="2"/>
      <c r="BT13" s="4"/>
    </row>
    <row r="14" spans="1:79 7283:7283" x14ac:dyDescent="0.3">
      <c r="A14" s="122"/>
      <c r="B14" s="2" t="s">
        <v>364</v>
      </c>
      <c r="C14" s="10">
        <f t="shared" ref="C14:C42" si="1">COUNTA(E14:AAE14)</f>
        <v>0</v>
      </c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31"/>
      <c r="Q14" s="5"/>
      <c r="R14" s="5"/>
      <c r="S14" s="5"/>
      <c r="T14" s="5"/>
      <c r="U14" s="5"/>
      <c r="V14" s="5"/>
      <c r="W14" s="5"/>
      <c r="X14" s="5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34"/>
      <c r="AL14" s="2"/>
      <c r="AM14" s="34"/>
      <c r="AN14" s="34"/>
      <c r="AO14" s="34"/>
      <c r="AP14" s="34"/>
      <c r="AQ14" s="2"/>
      <c r="AR14" s="110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4"/>
      <c r="BQ14" s="2"/>
      <c r="BR14" s="2"/>
      <c r="BS14" s="2"/>
      <c r="BT14" s="4"/>
    </row>
    <row r="15" spans="1:79 7283:7283" x14ac:dyDescent="0.3">
      <c r="A15" s="122"/>
      <c r="B15" s="2" t="s">
        <v>365</v>
      </c>
      <c r="C15" s="10">
        <f t="shared" si="1"/>
        <v>0</v>
      </c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31"/>
      <c r="Q15" s="5"/>
      <c r="R15" s="5"/>
      <c r="S15" s="5"/>
      <c r="T15" s="5"/>
      <c r="U15" s="5"/>
      <c r="V15" s="5"/>
      <c r="W15" s="5"/>
      <c r="X15" s="5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34"/>
      <c r="AL15" s="2"/>
      <c r="AM15" s="34"/>
      <c r="AN15" s="34"/>
      <c r="AO15" s="34"/>
      <c r="AP15" s="34"/>
      <c r="AQ15" s="2"/>
      <c r="AR15" s="110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4"/>
      <c r="BQ15" s="2"/>
      <c r="BR15" s="2"/>
      <c r="BS15" s="2"/>
      <c r="BT15" s="4"/>
    </row>
    <row r="16" spans="1:79 7283:7283" x14ac:dyDescent="0.3">
      <c r="A16" s="122"/>
      <c r="B16" s="2" t="s">
        <v>366</v>
      </c>
      <c r="C16" s="10">
        <f t="shared" si="1"/>
        <v>0</v>
      </c>
      <c r="D16" s="4"/>
      <c r="E16" s="5"/>
      <c r="F16" s="5"/>
      <c r="G16" s="5"/>
      <c r="H16" s="5"/>
      <c r="I16" s="2"/>
      <c r="J16" s="5"/>
      <c r="K16" s="5"/>
      <c r="L16" s="5"/>
      <c r="M16" s="5"/>
      <c r="N16" s="5"/>
      <c r="O16" s="5"/>
      <c r="P16" s="31"/>
      <c r="Q16" s="5"/>
      <c r="R16" s="5"/>
      <c r="S16" s="5"/>
      <c r="T16" s="5"/>
      <c r="U16" s="5"/>
      <c r="V16" s="5"/>
      <c r="W16" s="5"/>
      <c r="X16" s="5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34"/>
      <c r="AL16" s="2"/>
      <c r="AM16" s="34"/>
      <c r="AN16" s="34"/>
      <c r="AO16" s="34"/>
      <c r="AP16" s="34"/>
      <c r="AQ16" s="2"/>
      <c r="AR16" s="110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4"/>
      <c r="BQ16" s="2"/>
      <c r="BR16" s="2"/>
      <c r="BS16" s="2"/>
      <c r="BT16" s="4"/>
    </row>
    <row r="17" spans="1:72" x14ac:dyDescent="0.3">
      <c r="A17" s="122"/>
      <c r="B17" s="2" t="s">
        <v>367</v>
      </c>
      <c r="C17" s="10">
        <f t="shared" si="1"/>
        <v>0</v>
      </c>
      <c r="D17" s="4"/>
      <c r="E17" s="5"/>
      <c r="F17" s="5"/>
      <c r="G17" s="5"/>
      <c r="H17" s="5"/>
      <c r="I17" s="2"/>
      <c r="J17" s="5"/>
      <c r="K17" s="5"/>
      <c r="L17" s="5"/>
      <c r="M17" s="5"/>
      <c r="N17" s="5"/>
      <c r="O17" s="5"/>
      <c r="P17" s="31"/>
      <c r="Q17" s="5"/>
      <c r="R17" s="5"/>
      <c r="S17" s="5"/>
      <c r="T17" s="5"/>
      <c r="U17" s="5"/>
      <c r="V17" s="5"/>
      <c r="W17" s="5"/>
      <c r="X17" s="5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34"/>
      <c r="AL17" s="2"/>
      <c r="AM17" s="34"/>
      <c r="AN17" s="34"/>
      <c r="AO17" s="34"/>
      <c r="AP17" s="34"/>
      <c r="AQ17" s="2"/>
      <c r="AR17" s="110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4"/>
      <c r="BQ17" s="2"/>
      <c r="BR17" s="2"/>
      <c r="BS17" s="2"/>
      <c r="BT17" s="4"/>
    </row>
    <row r="18" spans="1:72" x14ac:dyDescent="0.3">
      <c r="A18" s="123"/>
      <c r="B18" s="3" t="s">
        <v>368</v>
      </c>
      <c r="C18" s="10">
        <f t="shared" si="1"/>
        <v>0</v>
      </c>
      <c r="D18" s="6"/>
      <c r="E18" s="7"/>
      <c r="F18" s="7"/>
      <c r="G18" s="7"/>
      <c r="H18" s="7"/>
      <c r="I18" s="7"/>
      <c r="J18" s="5"/>
      <c r="K18" s="7"/>
      <c r="L18" s="7"/>
      <c r="M18" s="7"/>
      <c r="N18" s="7"/>
      <c r="O18" s="7"/>
      <c r="P18" s="20"/>
      <c r="Q18" s="7"/>
      <c r="R18" s="7"/>
      <c r="S18" s="7"/>
      <c r="T18" s="7"/>
      <c r="U18" s="7"/>
      <c r="V18" s="7"/>
      <c r="W18" s="5"/>
      <c r="X18" s="7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5"/>
      <c r="AL18" s="2"/>
      <c r="AM18" s="35"/>
      <c r="AN18" s="35"/>
      <c r="AO18" s="3"/>
      <c r="AP18" s="35"/>
      <c r="AQ18" s="3"/>
      <c r="AR18" s="110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6"/>
      <c r="BQ18" s="3"/>
      <c r="BR18" s="3"/>
      <c r="BS18" s="3"/>
      <c r="BT18" s="6"/>
    </row>
    <row r="19" spans="1:72" x14ac:dyDescent="0.3">
      <c r="A19" s="124" t="s">
        <v>413</v>
      </c>
      <c r="B19" s="10" t="s">
        <v>369</v>
      </c>
      <c r="C19" s="10">
        <f t="shared" si="1"/>
        <v>1</v>
      </c>
      <c r="D19" s="8"/>
      <c r="E19" s="9"/>
      <c r="F19" s="9"/>
      <c r="G19" s="9"/>
      <c r="H19" s="13" t="s">
        <v>27</v>
      </c>
      <c r="I19" s="9"/>
      <c r="J19" s="9"/>
      <c r="K19" s="9"/>
      <c r="L19" s="9"/>
      <c r="M19" s="9"/>
      <c r="N19" s="9"/>
      <c r="O19" s="5"/>
      <c r="P19" s="38"/>
      <c r="Q19" s="9"/>
      <c r="R19" s="9"/>
      <c r="S19" s="9"/>
      <c r="T19" s="9"/>
      <c r="U19" s="9"/>
      <c r="V19" s="9"/>
      <c r="W19" s="9"/>
      <c r="X19" s="9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33"/>
      <c r="AL19" s="10"/>
      <c r="AM19" s="34"/>
      <c r="AN19" s="34"/>
      <c r="AO19" s="34"/>
      <c r="AP19" s="33"/>
      <c r="AQ19" s="10"/>
      <c r="AR19" s="1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2"/>
      <c r="BL19" s="2"/>
      <c r="BM19" s="2"/>
      <c r="BN19" s="2"/>
      <c r="BO19" s="2"/>
      <c r="BP19" s="4"/>
      <c r="BQ19" s="2"/>
      <c r="BR19" s="2"/>
      <c r="BS19" s="2"/>
      <c r="BT19" s="4"/>
    </row>
    <row r="20" spans="1:72" x14ac:dyDescent="0.3">
      <c r="A20" s="125"/>
      <c r="B20" s="2" t="s">
        <v>370</v>
      </c>
      <c r="C20" s="10">
        <f t="shared" si="1"/>
        <v>3</v>
      </c>
      <c r="D20" s="4"/>
      <c r="E20" s="5"/>
      <c r="F20" s="5"/>
      <c r="G20" s="5"/>
      <c r="H20" s="14" t="s">
        <v>27</v>
      </c>
      <c r="I20" s="13" t="s">
        <v>27</v>
      </c>
      <c r="J20" s="5"/>
      <c r="K20" s="5"/>
      <c r="L20" s="5"/>
      <c r="M20" s="5"/>
      <c r="N20" s="5"/>
      <c r="O20" s="5"/>
      <c r="P20" s="1"/>
      <c r="Q20" s="5"/>
      <c r="R20" s="5"/>
      <c r="S20" s="5"/>
      <c r="T20" s="5"/>
      <c r="U20" s="5"/>
      <c r="V20" s="5"/>
      <c r="W20" s="5"/>
      <c r="X20" s="5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34"/>
      <c r="AL20" s="2"/>
      <c r="AM20" s="34"/>
      <c r="AN20" s="34"/>
      <c r="AO20" s="34"/>
      <c r="AP20" s="34"/>
      <c r="AQ20" s="2"/>
      <c r="AR20" s="110"/>
      <c r="AS20" s="14" t="s">
        <v>27</v>
      </c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4"/>
      <c r="BQ20" s="2"/>
      <c r="BR20" s="2"/>
      <c r="BS20" s="2"/>
      <c r="BT20" s="4"/>
    </row>
    <row r="21" spans="1:72" x14ac:dyDescent="0.2">
      <c r="A21" s="125"/>
      <c r="B21" s="2" t="s">
        <v>371</v>
      </c>
      <c r="C21" s="10">
        <f t="shared" si="1"/>
        <v>1</v>
      </c>
      <c r="D21" s="4"/>
      <c r="E21" s="5"/>
      <c r="F21" s="5"/>
      <c r="G21" s="5"/>
      <c r="H21" s="5"/>
      <c r="I21" s="13" t="s">
        <v>27</v>
      </c>
      <c r="J21" s="5"/>
      <c r="K21" s="5"/>
      <c r="L21" s="5"/>
      <c r="M21" s="5"/>
      <c r="N21" s="37"/>
      <c r="O21" s="39"/>
      <c r="P21" s="36"/>
      <c r="Q21" s="37"/>
      <c r="R21" s="37"/>
      <c r="S21" s="37"/>
      <c r="T21" s="37"/>
      <c r="U21" s="37"/>
      <c r="V21" s="37"/>
      <c r="W21" s="37"/>
      <c r="X21" s="37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34"/>
      <c r="AL21" s="2"/>
      <c r="AM21" s="34"/>
      <c r="AN21" s="34"/>
      <c r="AO21" s="34"/>
      <c r="AP21" s="34"/>
      <c r="AQ21" s="2"/>
      <c r="AR21" s="110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4"/>
      <c r="BQ21" s="2"/>
      <c r="BR21" s="2"/>
      <c r="BS21" s="2"/>
      <c r="BT21" s="4"/>
    </row>
    <row r="22" spans="1:72" x14ac:dyDescent="0.3">
      <c r="A22" s="125"/>
      <c r="B22" s="2" t="s">
        <v>372</v>
      </c>
      <c r="C22" s="10">
        <f t="shared" si="1"/>
        <v>2</v>
      </c>
      <c r="D22" s="4"/>
      <c r="E22" s="5"/>
      <c r="F22" s="5"/>
      <c r="G22" s="5"/>
      <c r="H22" s="5"/>
      <c r="I22" s="5"/>
      <c r="J22" s="5"/>
      <c r="K22" s="5"/>
      <c r="L22" s="5"/>
      <c r="M22" s="5"/>
      <c r="N22" s="14" t="s">
        <v>27</v>
      </c>
      <c r="O22" s="5"/>
      <c r="P22" s="1"/>
      <c r="Q22" s="5"/>
      <c r="R22" s="5"/>
      <c r="S22" s="5"/>
      <c r="T22" s="5"/>
      <c r="U22" s="5"/>
      <c r="V22" s="5"/>
      <c r="W22" s="5"/>
      <c r="X22" s="5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34"/>
      <c r="AL22" s="2"/>
      <c r="AM22" s="34"/>
      <c r="AN22" s="34"/>
      <c r="AO22" s="34"/>
      <c r="AP22" s="34"/>
      <c r="AQ22" s="2"/>
      <c r="AR22" s="110"/>
      <c r="AS22" s="14" t="s">
        <v>27</v>
      </c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4"/>
      <c r="BQ22" s="2"/>
      <c r="BR22" s="2"/>
      <c r="BS22" s="2"/>
      <c r="BT22" s="4"/>
    </row>
    <row r="23" spans="1:72" x14ac:dyDescent="0.3">
      <c r="A23" s="125"/>
      <c r="B23" s="2" t="s">
        <v>373</v>
      </c>
      <c r="C23" s="10">
        <f t="shared" si="1"/>
        <v>3</v>
      </c>
      <c r="D23" s="4"/>
      <c r="E23" s="5"/>
      <c r="F23" s="5"/>
      <c r="G23" s="5"/>
      <c r="H23" s="5"/>
      <c r="I23" s="5"/>
      <c r="J23" s="13" t="s">
        <v>27</v>
      </c>
      <c r="K23" s="5"/>
      <c r="L23" s="5"/>
      <c r="M23" s="5"/>
      <c r="N23" s="14" t="s">
        <v>27</v>
      </c>
      <c r="O23" s="5"/>
      <c r="P23" s="1"/>
      <c r="Q23" s="5"/>
      <c r="R23" s="5"/>
      <c r="S23" s="5"/>
      <c r="T23" s="5"/>
      <c r="U23" s="5"/>
      <c r="V23" s="5"/>
      <c r="W23" s="5"/>
      <c r="X23" s="5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34"/>
      <c r="AL23" s="2"/>
      <c r="AM23" s="34"/>
      <c r="AN23" s="34"/>
      <c r="AO23" s="2"/>
      <c r="AP23" s="34"/>
      <c r="AQ23" s="2"/>
      <c r="AR23" s="110"/>
      <c r="AS23" s="2"/>
      <c r="AT23" s="2"/>
      <c r="AU23" s="2"/>
      <c r="AV23" s="2"/>
      <c r="AW23" s="14" t="s">
        <v>27</v>
      </c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4"/>
      <c r="BQ23" s="2"/>
      <c r="BR23" s="2"/>
      <c r="BS23" s="2"/>
      <c r="BT23" s="4"/>
    </row>
    <row r="24" spans="1:72" x14ac:dyDescent="0.3">
      <c r="A24" s="126"/>
      <c r="B24" s="3" t="s">
        <v>374</v>
      </c>
      <c r="C24" s="10">
        <f t="shared" si="1"/>
        <v>2</v>
      </c>
      <c r="D24" s="6"/>
      <c r="E24" s="7"/>
      <c r="F24" s="7"/>
      <c r="G24" s="7"/>
      <c r="H24" s="7"/>
      <c r="I24" s="7"/>
      <c r="J24" s="13" t="s">
        <v>27</v>
      </c>
      <c r="K24" s="7"/>
      <c r="L24" s="7"/>
      <c r="M24" s="7"/>
      <c r="N24" s="7"/>
      <c r="O24" s="7"/>
      <c r="P24" s="32"/>
      <c r="Q24" s="7"/>
      <c r="R24" s="7"/>
      <c r="S24" s="7"/>
      <c r="T24" s="7"/>
      <c r="U24" s="7"/>
      <c r="V24" s="7"/>
      <c r="W24" s="7"/>
      <c r="X24" s="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5"/>
      <c r="AL24" s="3"/>
      <c r="AM24" s="35"/>
      <c r="AN24" s="35"/>
      <c r="AO24" s="3"/>
      <c r="AP24" s="35"/>
      <c r="AQ24" s="3"/>
      <c r="AR24" s="110"/>
      <c r="AS24" s="3"/>
      <c r="AT24" s="3"/>
      <c r="AU24" s="3"/>
      <c r="AV24" s="3"/>
      <c r="AW24" s="106" t="s">
        <v>27</v>
      </c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6"/>
      <c r="BQ24" s="3"/>
      <c r="BR24" s="3"/>
      <c r="BS24" s="3"/>
      <c r="BT24" s="6"/>
    </row>
    <row r="25" spans="1:72" x14ac:dyDescent="0.3">
      <c r="A25" s="127" t="s">
        <v>414</v>
      </c>
      <c r="B25" s="10" t="s">
        <v>375</v>
      </c>
      <c r="C25" s="10">
        <f t="shared" si="1"/>
        <v>5</v>
      </c>
      <c r="D25" s="8"/>
      <c r="E25" s="9"/>
      <c r="F25" s="9"/>
      <c r="G25" s="9"/>
      <c r="H25" s="9"/>
      <c r="I25" s="9"/>
      <c r="J25" s="9"/>
      <c r="K25" s="9"/>
      <c r="L25" s="9"/>
      <c r="M25" s="5"/>
      <c r="N25" s="9"/>
      <c r="O25" s="5"/>
      <c r="P25" s="9"/>
      <c r="Q25" s="9"/>
      <c r="R25" s="9"/>
      <c r="S25" s="9"/>
      <c r="T25" s="9"/>
      <c r="U25" s="9"/>
      <c r="V25" s="9"/>
      <c r="W25" s="5"/>
      <c r="X25" s="9"/>
      <c r="Y25" s="10"/>
      <c r="Z25" s="10"/>
      <c r="AA25" s="10"/>
      <c r="AB25" s="15" t="s">
        <v>27</v>
      </c>
      <c r="AC25" s="10"/>
      <c r="AD25" s="15" t="s">
        <v>27</v>
      </c>
      <c r="AE25" s="10"/>
      <c r="AF25" s="15" t="s">
        <v>27</v>
      </c>
      <c r="AG25" s="10"/>
      <c r="AH25" s="10"/>
      <c r="AI25" s="10"/>
      <c r="AJ25" s="10"/>
      <c r="AK25" s="33"/>
      <c r="AL25" s="10"/>
      <c r="AM25" s="34"/>
      <c r="AN25" s="34"/>
      <c r="AO25" s="34"/>
      <c r="AP25" s="33"/>
      <c r="AQ25" s="10"/>
      <c r="AR25" s="110"/>
      <c r="AS25" s="10"/>
      <c r="AT25" s="10"/>
      <c r="AU25" s="10"/>
      <c r="AV25" s="10"/>
      <c r="AW25" s="107" t="s">
        <v>27</v>
      </c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2"/>
      <c r="BN25" s="2"/>
      <c r="BO25" s="2"/>
      <c r="BP25" s="4"/>
      <c r="BQ25" s="107" t="s">
        <v>27</v>
      </c>
      <c r="BR25" s="2"/>
      <c r="BS25" s="2"/>
      <c r="BT25" s="4"/>
    </row>
    <row r="26" spans="1:72" x14ac:dyDescent="0.3">
      <c r="A26" s="128"/>
      <c r="B26" s="2" t="s">
        <v>376</v>
      </c>
      <c r="C26" s="10">
        <f t="shared" si="1"/>
        <v>11</v>
      </c>
      <c r="D26" s="4"/>
      <c r="E26" s="5"/>
      <c r="F26" s="5"/>
      <c r="G26" s="15" t="s">
        <v>27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15" t="s">
        <v>27</v>
      </c>
      <c r="T26" s="15" t="s">
        <v>27</v>
      </c>
      <c r="U26" s="15" t="s">
        <v>27</v>
      </c>
      <c r="V26" s="15" t="s">
        <v>27</v>
      </c>
      <c r="W26" s="5"/>
      <c r="X26" s="5"/>
      <c r="Y26" s="2"/>
      <c r="Z26" s="15" t="s">
        <v>27</v>
      </c>
      <c r="AA26" s="2"/>
      <c r="AB26" s="15" t="s">
        <v>27</v>
      </c>
      <c r="AC26" s="2"/>
      <c r="AD26" s="15" t="s">
        <v>27</v>
      </c>
      <c r="AE26" s="2"/>
      <c r="AF26" s="15" t="s">
        <v>27</v>
      </c>
      <c r="AG26" s="2"/>
      <c r="AH26" s="2"/>
      <c r="AI26" s="2"/>
      <c r="AJ26" s="2"/>
      <c r="AK26" s="34"/>
      <c r="AL26" s="2"/>
      <c r="AM26" s="34"/>
      <c r="AN26" s="34"/>
      <c r="AO26" s="34"/>
      <c r="AP26" s="34"/>
      <c r="AQ26" s="2"/>
      <c r="AR26" s="110"/>
      <c r="AS26" s="2"/>
      <c r="AT26" s="2"/>
      <c r="AU26" s="2"/>
      <c r="AV26" s="2"/>
      <c r="AW26" s="15" t="s">
        <v>27</v>
      </c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4"/>
      <c r="BQ26" s="15" t="s">
        <v>27</v>
      </c>
      <c r="BR26" s="2"/>
      <c r="BS26" s="2"/>
      <c r="BT26" s="4"/>
    </row>
    <row r="27" spans="1:72" x14ac:dyDescent="0.3">
      <c r="A27" s="128"/>
      <c r="B27" s="2" t="s">
        <v>377</v>
      </c>
      <c r="C27" s="10">
        <f t="shared" si="1"/>
        <v>15</v>
      </c>
      <c r="D27" s="4"/>
      <c r="E27" s="5"/>
      <c r="F27" s="5"/>
      <c r="G27" s="5"/>
      <c r="H27" s="5"/>
      <c r="I27" s="5"/>
      <c r="J27" s="5"/>
      <c r="K27" s="15" t="s">
        <v>27</v>
      </c>
      <c r="L27" s="5"/>
      <c r="M27" s="5"/>
      <c r="N27" s="5"/>
      <c r="O27" s="5"/>
      <c r="P27" s="5"/>
      <c r="Q27" s="5"/>
      <c r="R27" s="15" t="s">
        <v>27</v>
      </c>
      <c r="S27" s="15" t="s">
        <v>27</v>
      </c>
      <c r="T27" s="15" t="s">
        <v>27</v>
      </c>
      <c r="U27" s="15" t="s">
        <v>27</v>
      </c>
      <c r="V27" s="5"/>
      <c r="W27" s="5"/>
      <c r="X27" s="5"/>
      <c r="Y27" s="2"/>
      <c r="Z27" s="15" t="s">
        <v>27</v>
      </c>
      <c r="AA27" s="2"/>
      <c r="AB27" s="2"/>
      <c r="AC27" s="2"/>
      <c r="AD27" s="2"/>
      <c r="AE27" s="2"/>
      <c r="AF27" s="15" t="s">
        <v>27</v>
      </c>
      <c r="AG27" s="2"/>
      <c r="AH27" s="2"/>
      <c r="AI27" s="2"/>
      <c r="AJ27" s="2"/>
      <c r="AK27" s="15" t="s">
        <v>27</v>
      </c>
      <c r="AL27" s="15" t="s">
        <v>27</v>
      </c>
      <c r="AM27" s="15" t="s">
        <v>27</v>
      </c>
      <c r="AN27" s="15" t="s">
        <v>27</v>
      </c>
      <c r="AO27" s="15" t="s">
        <v>27</v>
      </c>
      <c r="AP27" s="163"/>
      <c r="AQ27" s="164"/>
      <c r="AR27" s="110"/>
      <c r="AS27" s="2"/>
      <c r="AT27" s="2"/>
      <c r="AU27" s="2"/>
      <c r="AV27" s="2"/>
      <c r="AW27" s="2"/>
      <c r="AY27" s="2"/>
      <c r="AZ27" s="15" t="s">
        <v>27</v>
      </c>
      <c r="BA27" s="15" t="s">
        <v>27</v>
      </c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4"/>
      <c r="BQ27" s="15" t="s">
        <v>27</v>
      </c>
      <c r="BR27" s="2"/>
      <c r="BS27" s="2"/>
      <c r="BT27" s="4"/>
    </row>
    <row r="28" spans="1:72" x14ac:dyDescent="0.3">
      <c r="A28" s="128"/>
      <c r="B28" s="2" t="s">
        <v>378</v>
      </c>
      <c r="C28" s="10">
        <f t="shared" si="1"/>
        <v>19</v>
      </c>
      <c r="D28" s="4"/>
      <c r="E28" s="5"/>
      <c r="F28" s="5"/>
      <c r="G28" s="15" t="s">
        <v>27</v>
      </c>
      <c r="H28" s="5"/>
      <c r="I28" s="5"/>
      <c r="J28" s="5"/>
      <c r="K28" s="15" t="s">
        <v>27</v>
      </c>
      <c r="L28" s="5"/>
      <c r="M28" s="5"/>
      <c r="N28" s="15" t="s">
        <v>27</v>
      </c>
      <c r="O28" s="5"/>
      <c r="P28" s="5"/>
      <c r="Q28" s="5"/>
      <c r="R28" s="15" t="s">
        <v>27</v>
      </c>
      <c r="S28" s="15" t="s">
        <v>27</v>
      </c>
      <c r="T28" s="5"/>
      <c r="U28" s="5"/>
      <c r="V28" s="15" t="s">
        <v>27</v>
      </c>
      <c r="W28" s="5"/>
      <c r="X28" s="5"/>
      <c r="Y28" s="2"/>
      <c r="Z28" s="2"/>
      <c r="AA28" s="15" t="s">
        <v>27</v>
      </c>
      <c r="AB28" s="15" t="s">
        <v>27</v>
      </c>
      <c r="AC28" s="2"/>
      <c r="AD28" s="2"/>
      <c r="AE28" s="2"/>
      <c r="AF28" s="15" t="s">
        <v>27</v>
      </c>
      <c r="AG28" s="2"/>
      <c r="AH28" s="15" t="s">
        <v>27</v>
      </c>
      <c r="AI28" s="2"/>
      <c r="AJ28" s="2"/>
      <c r="AK28" s="15" t="s">
        <v>27</v>
      </c>
      <c r="AL28" s="15" t="s">
        <v>27</v>
      </c>
      <c r="AM28" s="15" t="s">
        <v>27</v>
      </c>
      <c r="AN28" s="15" t="s">
        <v>27</v>
      </c>
      <c r="AO28" s="15" t="s">
        <v>27</v>
      </c>
      <c r="AP28" s="163"/>
      <c r="AQ28" s="164"/>
      <c r="AR28" s="110"/>
      <c r="AS28" s="15" t="s">
        <v>27</v>
      </c>
      <c r="AT28" s="2"/>
      <c r="AU28" s="2"/>
      <c r="AV28" s="2"/>
      <c r="AW28" s="2"/>
      <c r="AY28" s="2"/>
      <c r="AZ28" s="15" t="s">
        <v>27</v>
      </c>
      <c r="BA28" s="15" t="s">
        <v>27</v>
      </c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4"/>
      <c r="BQ28" s="15" t="s">
        <v>27</v>
      </c>
      <c r="BR28" s="2"/>
      <c r="BS28" s="2"/>
      <c r="BT28" s="4"/>
    </row>
    <row r="29" spans="1:72" x14ac:dyDescent="0.3">
      <c r="A29" s="128"/>
      <c r="B29" s="2" t="s">
        <v>379</v>
      </c>
      <c r="C29" s="10">
        <f t="shared" si="1"/>
        <v>20</v>
      </c>
      <c r="D29" s="4"/>
      <c r="E29" s="5"/>
      <c r="F29" s="5"/>
      <c r="G29" s="15" t="s">
        <v>27</v>
      </c>
      <c r="H29" s="15" t="s">
        <v>27</v>
      </c>
      <c r="I29" s="5"/>
      <c r="J29" s="15" t="s">
        <v>27</v>
      </c>
      <c r="K29" s="15" t="s">
        <v>27</v>
      </c>
      <c r="L29" s="5"/>
      <c r="M29" s="5"/>
      <c r="N29" s="15" t="s">
        <v>27</v>
      </c>
      <c r="O29" s="5"/>
      <c r="P29" s="5"/>
      <c r="Q29" s="5"/>
      <c r="R29" s="15" t="s">
        <v>27</v>
      </c>
      <c r="S29" s="5"/>
      <c r="T29" s="5"/>
      <c r="U29" s="5"/>
      <c r="V29" s="15" t="s">
        <v>27</v>
      </c>
      <c r="W29" s="5"/>
      <c r="X29" s="15" t="s">
        <v>27</v>
      </c>
      <c r="Y29" s="16" t="s">
        <v>27</v>
      </c>
      <c r="Z29" s="2"/>
      <c r="AA29" s="2"/>
      <c r="AB29" s="15" t="s">
        <v>27</v>
      </c>
      <c r="AC29" s="2"/>
      <c r="AD29" s="2"/>
      <c r="AE29" s="2"/>
      <c r="AF29" s="2"/>
      <c r="AG29" s="2"/>
      <c r="AH29" s="2"/>
      <c r="AI29" s="2"/>
      <c r="AJ29" s="2"/>
      <c r="AK29" s="15" t="s">
        <v>27</v>
      </c>
      <c r="AL29" s="2"/>
      <c r="AM29" s="15" t="s">
        <v>27</v>
      </c>
      <c r="AN29" s="15" t="s">
        <v>27</v>
      </c>
      <c r="AO29" s="34"/>
      <c r="AP29" s="34"/>
      <c r="AQ29" s="2"/>
      <c r="AR29" s="110"/>
      <c r="AS29" s="2"/>
      <c r="AT29" s="15" t="s">
        <v>27</v>
      </c>
      <c r="AU29" s="2"/>
      <c r="AV29" s="2"/>
      <c r="AW29" s="2"/>
      <c r="AX29" s="15" t="s">
        <v>27</v>
      </c>
      <c r="AY29" s="15" t="s">
        <v>27</v>
      </c>
      <c r="AZ29" s="15" t="s">
        <v>27</v>
      </c>
      <c r="BA29" s="15" t="s">
        <v>27</v>
      </c>
      <c r="BB29" s="2"/>
      <c r="BC29" s="2"/>
      <c r="BD29" s="2"/>
      <c r="BE29" s="2"/>
      <c r="BF29" s="2"/>
      <c r="BG29" s="2"/>
      <c r="BH29" s="15" t="s">
        <v>27</v>
      </c>
      <c r="BI29" s="2"/>
      <c r="BJ29" s="2"/>
      <c r="BK29" s="2"/>
      <c r="BL29" s="2"/>
      <c r="BM29" s="2"/>
      <c r="BN29" s="2"/>
      <c r="BO29" s="2"/>
      <c r="BP29" s="4"/>
      <c r="BQ29" s="15" t="s">
        <v>27</v>
      </c>
      <c r="BR29" s="2"/>
      <c r="BS29" s="2"/>
      <c r="BT29" s="4"/>
    </row>
    <row r="30" spans="1:72" x14ac:dyDescent="0.3">
      <c r="A30" s="129"/>
      <c r="B30" s="3" t="s">
        <v>380</v>
      </c>
      <c r="C30" s="10">
        <f t="shared" si="1"/>
        <v>21</v>
      </c>
      <c r="D30" s="6"/>
      <c r="E30" s="7"/>
      <c r="F30" s="7"/>
      <c r="G30" s="16" t="s">
        <v>27</v>
      </c>
      <c r="H30" s="16" t="s">
        <v>27</v>
      </c>
      <c r="I30" s="7"/>
      <c r="J30" s="16" t="s">
        <v>27</v>
      </c>
      <c r="K30" s="16" t="s">
        <v>27</v>
      </c>
      <c r="L30" s="7"/>
      <c r="M30" s="7"/>
      <c r="N30" s="7"/>
      <c r="O30" s="7"/>
      <c r="P30" s="7"/>
      <c r="Q30" s="7"/>
      <c r="R30" s="16" t="s">
        <v>27</v>
      </c>
      <c r="S30" s="7"/>
      <c r="T30" s="7"/>
      <c r="U30" s="7"/>
      <c r="V30" s="16" t="s">
        <v>27</v>
      </c>
      <c r="W30" s="7"/>
      <c r="X30" s="15" t="s">
        <v>27</v>
      </c>
      <c r="Y30" s="16" t="s">
        <v>29</v>
      </c>
      <c r="Z30" s="3"/>
      <c r="AA30" s="15" t="s">
        <v>27</v>
      </c>
      <c r="AB30" s="3"/>
      <c r="AC30" s="3"/>
      <c r="AD30" s="3"/>
      <c r="AE30" s="3"/>
      <c r="AF30" s="3"/>
      <c r="AG30" s="3"/>
      <c r="AH30" s="15" t="s">
        <v>27</v>
      </c>
      <c r="AI30" s="3"/>
      <c r="AJ30" s="3"/>
      <c r="AK30" s="15" t="s">
        <v>27</v>
      </c>
      <c r="AL30" s="2"/>
      <c r="AM30" s="16" t="s">
        <v>27</v>
      </c>
      <c r="AN30" s="16" t="s">
        <v>27</v>
      </c>
      <c r="AO30" s="3"/>
      <c r="AP30" s="35"/>
      <c r="AQ30" s="3"/>
      <c r="AR30" s="110"/>
      <c r="AS30" s="16" t="s">
        <v>27</v>
      </c>
      <c r="AT30" s="16" t="s">
        <v>27</v>
      </c>
      <c r="AU30" s="3"/>
      <c r="AV30" s="3"/>
      <c r="AW30" s="3"/>
      <c r="AX30" s="15" t="s">
        <v>27</v>
      </c>
      <c r="AY30" s="15" t="s">
        <v>27</v>
      </c>
      <c r="AZ30" s="15" t="s">
        <v>27</v>
      </c>
      <c r="BA30" s="15" t="s">
        <v>27</v>
      </c>
      <c r="BB30" s="3"/>
      <c r="BC30" s="3"/>
      <c r="BD30" s="3"/>
      <c r="BE30" s="3"/>
      <c r="BF30" s="3"/>
      <c r="BG30" s="3"/>
      <c r="BH30" s="15" t="s">
        <v>27</v>
      </c>
      <c r="BI30" s="3"/>
      <c r="BJ30" s="3"/>
      <c r="BK30" s="3"/>
      <c r="BL30" s="3"/>
      <c r="BM30" s="3"/>
      <c r="BN30" s="3"/>
      <c r="BO30" s="3"/>
      <c r="BP30" s="6"/>
      <c r="BQ30" s="16" t="s">
        <v>27</v>
      </c>
      <c r="BR30" s="3"/>
      <c r="BS30" s="3"/>
      <c r="BT30" s="6"/>
    </row>
    <row r="31" spans="1:72" x14ac:dyDescent="0.3">
      <c r="A31" s="130" t="s">
        <v>415</v>
      </c>
      <c r="B31" s="10" t="s">
        <v>381</v>
      </c>
      <c r="C31" s="10">
        <f t="shared" si="1"/>
        <v>4</v>
      </c>
      <c r="D31" s="8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10"/>
      <c r="Z31" s="10"/>
      <c r="AA31" s="10"/>
      <c r="AB31" s="10"/>
      <c r="AD31" s="10"/>
      <c r="AE31" s="10"/>
      <c r="AF31" s="10"/>
      <c r="AG31" s="10"/>
      <c r="AH31" s="10"/>
      <c r="AI31" s="10"/>
      <c r="AJ31" s="10"/>
      <c r="AK31" s="33"/>
      <c r="AL31" s="10"/>
      <c r="AM31" s="34"/>
      <c r="AN31" s="34"/>
      <c r="AO31" s="34"/>
      <c r="AP31" s="10"/>
      <c r="AQ31" s="10"/>
      <c r="AR31" s="110"/>
      <c r="AS31" s="10"/>
      <c r="AT31" s="108" t="s">
        <v>27</v>
      </c>
      <c r="AU31" s="17" t="s">
        <v>27</v>
      </c>
      <c r="AV31" s="10"/>
      <c r="AW31" s="10"/>
      <c r="AX31" s="17" t="s">
        <v>27</v>
      </c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2"/>
      <c r="BN31" s="17" t="s">
        <v>27</v>
      </c>
      <c r="BO31" s="2"/>
      <c r="BP31" s="4"/>
      <c r="BQ31" s="2"/>
      <c r="BR31" s="2"/>
      <c r="BS31" s="2"/>
      <c r="BT31" s="4"/>
    </row>
    <row r="32" spans="1:72" x14ac:dyDescent="0.3">
      <c r="A32" s="131"/>
      <c r="B32" s="2" t="s">
        <v>382</v>
      </c>
      <c r="C32" s="10">
        <f t="shared" si="1"/>
        <v>8</v>
      </c>
      <c r="D32" s="4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7" t="s">
        <v>27</v>
      </c>
      <c r="U32" s="17" t="s">
        <v>27</v>
      </c>
      <c r="V32" s="5"/>
      <c r="W32" s="5"/>
      <c r="X32" s="5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34"/>
      <c r="AL32" s="2"/>
      <c r="AM32" s="34"/>
      <c r="AN32" s="34"/>
      <c r="AO32" s="34"/>
      <c r="AP32" s="2"/>
      <c r="AQ32" s="2"/>
      <c r="AR32" s="110"/>
      <c r="AS32" s="2"/>
      <c r="AT32" s="17" t="s">
        <v>27</v>
      </c>
      <c r="AU32" s="17" t="s">
        <v>27</v>
      </c>
      <c r="AV32" s="2"/>
      <c r="AW32" s="2"/>
      <c r="AX32" s="17" t="s">
        <v>27</v>
      </c>
      <c r="AY32" s="2"/>
      <c r="AZ32" s="2"/>
      <c r="BA32" s="2"/>
      <c r="BB32" s="17" t="s">
        <v>27</v>
      </c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17" t="s">
        <v>27</v>
      </c>
      <c r="BO32" s="2"/>
      <c r="BP32" s="4"/>
      <c r="BQ32" s="2"/>
      <c r="BR32" s="2"/>
      <c r="BS32" s="2"/>
      <c r="BT32" s="17" t="s">
        <v>27</v>
      </c>
    </row>
    <row r="33" spans="1:72" x14ac:dyDescent="0.3">
      <c r="A33" s="131"/>
      <c r="B33" s="2" t="s">
        <v>383</v>
      </c>
      <c r="C33" s="10">
        <f t="shared" si="1"/>
        <v>27</v>
      </c>
      <c r="D33" s="4"/>
      <c r="E33" s="17" t="s">
        <v>27</v>
      </c>
      <c r="F33" s="17" t="s">
        <v>27</v>
      </c>
      <c r="G33" s="5"/>
      <c r="H33" s="5"/>
      <c r="I33" s="5"/>
      <c r="J33" s="5"/>
      <c r="K33" s="5"/>
      <c r="L33" s="17" t="s">
        <v>27</v>
      </c>
      <c r="M33" s="17" t="s">
        <v>27</v>
      </c>
      <c r="N33" s="5"/>
      <c r="O33" s="5"/>
      <c r="P33" s="5"/>
      <c r="Q33" s="5"/>
      <c r="R33" s="5"/>
      <c r="S33" s="5"/>
      <c r="T33" s="17" t="s">
        <v>27</v>
      </c>
      <c r="U33" s="17" t="s">
        <v>27</v>
      </c>
      <c r="V33" s="5"/>
      <c r="W33" s="17" t="s">
        <v>27</v>
      </c>
      <c r="X33" s="2"/>
      <c r="Y33" s="17" t="s">
        <v>29</v>
      </c>
      <c r="Z33" s="5"/>
      <c r="AA33" s="2"/>
      <c r="AB33" s="2"/>
      <c r="AC33" s="17" t="s">
        <v>27</v>
      </c>
      <c r="AD33" s="17" t="s">
        <v>27</v>
      </c>
      <c r="AE33" s="2"/>
      <c r="AF33" s="2"/>
      <c r="AG33" s="17" t="s">
        <v>27</v>
      </c>
      <c r="AH33" s="2"/>
      <c r="AI33" s="2"/>
      <c r="AJ33" s="17" t="s">
        <v>27</v>
      </c>
      <c r="AK33" s="34"/>
      <c r="AL33" s="17" t="s">
        <v>27</v>
      </c>
      <c r="AM33" s="88"/>
      <c r="AN33" s="88"/>
      <c r="AO33" s="88"/>
      <c r="AP33" s="17" t="s">
        <v>27</v>
      </c>
      <c r="AQ33" s="5"/>
      <c r="AR33" s="110"/>
      <c r="AS33" s="2"/>
      <c r="AT33" s="2"/>
      <c r="AU33" s="2"/>
      <c r="AV33" s="17" t="s">
        <v>27</v>
      </c>
      <c r="AW33" s="2"/>
      <c r="AX33" s="2"/>
      <c r="AY33" s="2"/>
      <c r="AZ33" s="2"/>
      <c r="BA33" s="2"/>
      <c r="BB33" s="17" t="s">
        <v>27</v>
      </c>
      <c r="BC33" s="17" t="s">
        <v>27</v>
      </c>
      <c r="BD33" s="17" t="s">
        <v>27</v>
      </c>
      <c r="BE33" s="17" t="s">
        <v>27</v>
      </c>
      <c r="BF33" s="2"/>
      <c r="BG33" s="17" t="s">
        <v>27</v>
      </c>
      <c r="BH33" s="17" t="s">
        <v>27</v>
      </c>
      <c r="BI33" s="17" t="s">
        <v>27</v>
      </c>
      <c r="BJ33" s="2"/>
      <c r="BK33" s="17" t="s">
        <v>27</v>
      </c>
      <c r="BL33" s="17" t="s">
        <v>27</v>
      </c>
      <c r="BM33" s="2"/>
      <c r="BN33" s="17" t="s">
        <v>27</v>
      </c>
      <c r="BO33" s="17" t="s">
        <v>27</v>
      </c>
      <c r="BP33" s="4"/>
      <c r="BQ33" s="164"/>
      <c r="BR33" s="2"/>
      <c r="BS33" s="2"/>
      <c r="BT33" s="17" t="s">
        <v>27</v>
      </c>
    </row>
    <row r="34" spans="1:72" x14ac:dyDescent="0.3">
      <c r="A34" s="131"/>
      <c r="B34" s="2" t="s">
        <v>384</v>
      </c>
      <c r="C34" s="10">
        <f t="shared" si="1"/>
        <v>33</v>
      </c>
      <c r="D34" s="4"/>
      <c r="E34" s="17" t="s">
        <v>27</v>
      </c>
      <c r="F34" s="17" t="s">
        <v>27</v>
      </c>
      <c r="G34" s="5"/>
      <c r="H34" s="5"/>
      <c r="I34" s="17" t="s">
        <v>27</v>
      </c>
      <c r="J34" s="5"/>
      <c r="K34" s="5"/>
      <c r="L34" s="17" t="s">
        <v>27</v>
      </c>
      <c r="M34" s="17" t="s">
        <v>27</v>
      </c>
      <c r="N34" s="17" t="s">
        <v>27</v>
      </c>
      <c r="O34" s="5"/>
      <c r="P34" s="5"/>
      <c r="Q34" s="5"/>
      <c r="R34" s="5"/>
      <c r="S34" s="17" t="s">
        <v>27</v>
      </c>
      <c r="T34" s="5"/>
      <c r="U34" s="5"/>
      <c r="V34" s="5"/>
      <c r="W34" s="17" t="s">
        <v>27</v>
      </c>
      <c r="X34" s="2"/>
      <c r="Y34" s="17" t="s">
        <v>29</v>
      </c>
      <c r="Z34" s="17" t="s">
        <v>27</v>
      </c>
      <c r="AA34" s="17" t="s">
        <v>27</v>
      </c>
      <c r="AB34" s="2"/>
      <c r="AC34" s="17" t="s">
        <v>27</v>
      </c>
      <c r="AD34" s="17" t="s">
        <v>27</v>
      </c>
      <c r="AE34" s="2"/>
      <c r="AF34" s="2"/>
      <c r="AG34" s="17" t="s">
        <v>27</v>
      </c>
      <c r="AH34" s="2"/>
      <c r="AI34" s="17" t="s">
        <v>27</v>
      </c>
      <c r="AJ34" s="17" t="s">
        <v>27</v>
      </c>
      <c r="AK34" s="34"/>
      <c r="AL34" s="2"/>
      <c r="AM34" s="34"/>
      <c r="AN34" s="34"/>
      <c r="AO34" s="34"/>
      <c r="AP34" s="17" t="s">
        <v>27</v>
      </c>
      <c r="AQ34" s="2"/>
      <c r="AR34" s="110"/>
      <c r="AS34" s="2"/>
      <c r="AT34" s="2"/>
      <c r="AU34" s="2"/>
      <c r="AV34" s="17" t="s">
        <v>27</v>
      </c>
      <c r="AW34" s="2"/>
      <c r="AX34" s="2"/>
      <c r="AY34" s="17" t="s">
        <v>27</v>
      </c>
      <c r="AZ34" s="2"/>
      <c r="BA34" s="2"/>
      <c r="BB34" s="17" t="s">
        <v>27</v>
      </c>
      <c r="BC34" s="17" t="s">
        <v>27</v>
      </c>
      <c r="BD34" s="17" t="s">
        <v>27</v>
      </c>
      <c r="BE34" s="17" t="s">
        <v>27</v>
      </c>
      <c r="BF34" s="2"/>
      <c r="BG34" s="17" t="s">
        <v>27</v>
      </c>
      <c r="BH34" s="17" t="s">
        <v>27</v>
      </c>
      <c r="BI34" s="17" t="s">
        <v>27</v>
      </c>
      <c r="BJ34" s="17" t="s">
        <v>27</v>
      </c>
      <c r="BK34" s="17" t="s">
        <v>27</v>
      </c>
      <c r="BL34" s="17" t="s">
        <v>27</v>
      </c>
      <c r="BM34" s="2"/>
      <c r="BN34" s="17" t="s">
        <v>27</v>
      </c>
      <c r="BO34" s="17" t="s">
        <v>27</v>
      </c>
      <c r="BP34" s="4"/>
      <c r="BQ34" s="164"/>
      <c r="BR34" s="17" t="s">
        <v>27</v>
      </c>
      <c r="BS34" s="2"/>
      <c r="BT34" s="17" t="s">
        <v>27</v>
      </c>
    </row>
    <row r="35" spans="1:72" x14ac:dyDescent="0.3">
      <c r="A35" s="131"/>
      <c r="B35" s="2" t="s">
        <v>385</v>
      </c>
      <c r="C35" s="10">
        <f t="shared" si="1"/>
        <v>26</v>
      </c>
      <c r="D35" s="4"/>
      <c r="E35" s="17" t="s">
        <v>27</v>
      </c>
      <c r="F35" s="17" t="s">
        <v>27</v>
      </c>
      <c r="G35" s="5"/>
      <c r="H35" s="5"/>
      <c r="I35" s="17" t="s">
        <v>27</v>
      </c>
      <c r="J35" s="5"/>
      <c r="K35" s="5"/>
      <c r="L35" s="17" t="s">
        <v>27</v>
      </c>
      <c r="M35" s="17" t="s">
        <v>27</v>
      </c>
      <c r="N35" s="17" t="s">
        <v>27</v>
      </c>
      <c r="O35" s="5"/>
      <c r="P35" s="5"/>
      <c r="Q35" s="5"/>
      <c r="R35" s="5"/>
      <c r="S35" s="5"/>
      <c r="T35" s="5"/>
      <c r="U35" s="5"/>
      <c r="V35" s="5"/>
      <c r="W35" s="17" t="s">
        <v>27</v>
      </c>
      <c r="X35" s="2"/>
      <c r="Y35" s="5"/>
      <c r="Z35" s="17" t="s">
        <v>27</v>
      </c>
      <c r="AA35" s="2"/>
      <c r="AB35" s="2"/>
      <c r="AC35" s="17" t="s">
        <v>27</v>
      </c>
      <c r="AD35" s="2"/>
      <c r="AE35" s="2"/>
      <c r="AF35" s="2"/>
      <c r="AG35" s="17" t="s">
        <v>27</v>
      </c>
      <c r="AH35" s="17" t="s">
        <v>27</v>
      </c>
      <c r="AI35" s="17" t="s">
        <v>27</v>
      </c>
      <c r="AJ35" s="17" t="s">
        <v>27</v>
      </c>
      <c r="AK35" s="34"/>
      <c r="AL35" s="17" t="s">
        <v>27</v>
      </c>
      <c r="AM35" s="88"/>
      <c r="AN35" s="88"/>
      <c r="AO35" s="88"/>
      <c r="AP35" s="88"/>
      <c r="AQ35" s="5"/>
      <c r="AR35" s="110"/>
      <c r="AS35" s="2"/>
      <c r="AT35" s="2"/>
      <c r="AU35" s="2"/>
      <c r="AV35" s="17" t="s">
        <v>27</v>
      </c>
      <c r="AW35" s="2"/>
      <c r="AX35" s="2"/>
      <c r="AY35" s="17" t="s">
        <v>27</v>
      </c>
      <c r="AZ35" s="2"/>
      <c r="BA35" s="2"/>
      <c r="BB35" s="2"/>
      <c r="BC35" s="17" t="s">
        <v>27</v>
      </c>
      <c r="BD35" s="2"/>
      <c r="BE35" s="17" t="s">
        <v>27</v>
      </c>
      <c r="BF35" s="17" t="s">
        <v>27</v>
      </c>
      <c r="BG35" s="17" t="s">
        <v>27</v>
      </c>
      <c r="BH35" s="2"/>
      <c r="BI35" s="17" t="s">
        <v>27</v>
      </c>
      <c r="BJ35" s="17" t="s">
        <v>27</v>
      </c>
      <c r="BK35" s="17" t="s">
        <v>27</v>
      </c>
      <c r="BL35" s="2"/>
      <c r="BM35" s="2"/>
      <c r="BN35" s="2"/>
      <c r="BO35" s="2"/>
      <c r="BP35" s="4"/>
      <c r="BQ35" s="2"/>
      <c r="BR35" s="17" t="s">
        <v>27</v>
      </c>
      <c r="BS35" s="17" t="s">
        <v>27</v>
      </c>
      <c r="BT35" s="17" t="s">
        <v>27</v>
      </c>
    </row>
    <row r="36" spans="1:72" x14ac:dyDescent="0.3">
      <c r="A36" s="132"/>
      <c r="B36" s="3" t="s">
        <v>386</v>
      </c>
      <c r="C36" s="10">
        <f t="shared" si="1"/>
        <v>20</v>
      </c>
      <c r="D36" s="6"/>
      <c r="E36" s="18" t="s">
        <v>27</v>
      </c>
      <c r="F36" s="18" t="s">
        <v>27</v>
      </c>
      <c r="G36" s="7"/>
      <c r="H36" s="7"/>
      <c r="I36" s="7"/>
      <c r="J36" s="7"/>
      <c r="K36" s="7"/>
      <c r="L36" s="18" t="s">
        <v>27</v>
      </c>
      <c r="M36" s="18" t="s">
        <v>27</v>
      </c>
      <c r="N36" s="7"/>
      <c r="O36" s="7"/>
      <c r="P36" s="7"/>
      <c r="Q36" s="7"/>
      <c r="R36" s="7"/>
      <c r="S36" s="7"/>
      <c r="T36" s="7"/>
      <c r="U36" s="7"/>
      <c r="V36" s="7"/>
      <c r="W36" s="18" t="s">
        <v>27</v>
      </c>
      <c r="X36" s="17" t="s">
        <v>27</v>
      </c>
      <c r="Y36" s="3"/>
      <c r="Z36" s="3"/>
      <c r="AA36" s="17" t="s">
        <v>27</v>
      </c>
      <c r="AB36" s="3"/>
      <c r="AC36" s="3"/>
      <c r="AD36" s="3"/>
      <c r="AE36" s="3"/>
      <c r="AF36" s="3"/>
      <c r="AG36" s="17" t="s">
        <v>27</v>
      </c>
      <c r="AH36" s="17" t="s">
        <v>27</v>
      </c>
      <c r="AI36" s="17" t="s">
        <v>27</v>
      </c>
      <c r="AJ36" s="17" t="s">
        <v>27</v>
      </c>
      <c r="AK36" s="35"/>
      <c r="AL36" s="3"/>
      <c r="AM36" s="35"/>
      <c r="AN36" s="35"/>
      <c r="AO36" s="3"/>
      <c r="AP36" s="35"/>
      <c r="AQ36" s="3"/>
      <c r="AR36" s="110"/>
      <c r="AS36" s="3"/>
      <c r="AT36" s="3"/>
      <c r="AU36" s="3"/>
      <c r="AV36" s="18" t="s">
        <v>27</v>
      </c>
      <c r="AW36" s="3"/>
      <c r="AX36" s="3"/>
      <c r="AY36" s="3"/>
      <c r="AZ36" s="3"/>
      <c r="BA36" s="3"/>
      <c r="BB36" s="3"/>
      <c r="BC36" s="17" t="s">
        <v>27</v>
      </c>
      <c r="BD36" s="3"/>
      <c r="BE36" s="17" t="s">
        <v>27</v>
      </c>
      <c r="BF36" s="17" t="s">
        <v>27</v>
      </c>
      <c r="BG36" s="17" t="s">
        <v>27</v>
      </c>
      <c r="BH36" s="3"/>
      <c r="BI36" s="17" t="s">
        <v>27</v>
      </c>
      <c r="BJ36" s="3"/>
      <c r="BK36" s="18" t="s">
        <v>27</v>
      </c>
      <c r="BL36" s="3"/>
      <c r="BM36" s="3"/>
      <c r="BN36" s="3"/>
      <c r="BO36" s="3"/>
      <c r="BP36" s="6"/>
      <c r="BQ36" s="3"/>
      <c r="BR36" s="18" t="s">
        <v>27</v>
      </c>
      <c r="BS36" s="17" t="s">
        <v>27</v>
      </c>
      <c r="BT36" s="6"/>
    </row>
    <row r="37" spans="1:72" x14ac:dyDescent="0.3">
      <c r="A37" s="115" t="s">
        <v>417</v>
      </c>
      <c r="B37" s="10" t="s">
        <v>387</v>
      </c>
      <c r="C37" s="10">
        <f t="shared" si="1"/>
        <v>0</v>
      </c>
      <c r="D37" s="8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19"/>
      <c r="X37" s="9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34"/>
      <c r="AN37" s="34"/>
      <c r="AO37" s="34"/>
      <c r="AP37" s="10"/>
      <c r="AQ37" s="10"/>
      <c r="AR37" s="110"/>
      <c r="AS37" s="10"/>
      <c r="AT37" s="10"/>
      <c r="AU37" s="9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2"/>
      <c r="BN37" s="2"/>
      <c r="BO37" s="2"/>
      <c r="BP37" s="4"/>
      <c r="BQ37" s="2"/>
      <c r="BR37" s="2"/>
      <c r="BS37" s="2"/>
      <c r="BT37" s="4"/>
    </row>
    <row r="38" spans="1:72" x14ac:dyDescent="0.3">
      <c r="A38" s="116"/>
      <c r="B38" s="2" t="s">
        <v>388</v>
      </c>
      <c r="C38" s="10">
        <f t="shared" si="1"/>
        <v>0</v>
      </c>
      <c r="D38" s="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34"/>
      <c r="AN38" s="34"/>
      <c r="AO38" s="34"/>
      <c r="AP38" s="2"/>
      <c r="AQ38" s="2"/>
      <c r="AR38" s="110"/>
      <c r="AS38" s="2"/>
      <c r="AT38" s="2"/>
      <c r="AU38" s="5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4"/>
      <c r="BQ38" s="2"/>
      <c r="BR38" s="2"/>
      <c r="BS38" s="2"/>
      <c r="BT38" s="4"/>
    </row>
    <row r="39" spans="1:72" x14ac:dyDescent="0.3">
      <c r="A39" s="116"/>
      <c r="B39" s="2" t="s">
        <v>389</v>
      </c>
      <c r="C39" s="10">
        <f t="shared" si="1"/>
        <v>5</v>
      </c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34"/>
      <c r="AN39" s="34"/>
      <c r="AO39" s="34"/>
      <c r="AP39" s="100" t="s">
        <v>27</v>
      </c>
      <c r="AQ39" s="2"/>
      <c r="AR39" s="110"/>
      <c r="AS39" s="2"/>
      <c r="AT39" s="2"/>
      <c r="AU39" s="2"/>
      <c r="AV39" s="2"/>
      <c r="AW39" s="2"/>
      <c r="AX39" s="2"/>
      <c r="AY39" s="2"/>
      <c r="AZ39" s="2"/>
      <c r="BA39" s="2"/>
      <c r="BB39" s="100" t="s">
        <v>27</v>
      </c>
      <c r="BC39" s="2"/>
      <c r="BD39" s="2"/>
      <c r="BE39" s="2"/>
      <c r="BF39" s="2"/>
      <c r="BG39" s="2"/>
      <c r="BH39" s="2"/>
      <c r="BI39" s="2"/>
      <c r="BJ39" s="2"/>
      <c r="BK39" s="2"/>
      <c r="BL39" s="100" t="s">
        <v>27</v>
      </c>
      <c r="BM39" s="100" t="s">
        <v>27</v>
      </c>
      <c r="BN39" s="2"/>
      <c r="BO39" s="2"/>
      <c r="BP39" s="100" t="s">
        <v>27</v>
      </c>
      <c r="BQ39" s="2"/>
      <c r="BR39" s="2"/>
      <c r="BS39" s="2"/>
      <c r="BT39" s="4"/>
    </row>
    <row r="40" spans="1:72" x14ac:dyDescent="0.3">
      <c r="A40" s="116"/>
      <c r="B40" s="2" t="s">
        <v>390</v>
      </c>
      <c r="C40" s="10">
        <f t="shared" si="1"/>
        <v>6</v>
      </c>
      <c r="D40" s="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34"/>
      <c r="AN40" s="34"/>
      <c r="AO40" s="34"/>
      <c r="AP40" s="100" t="s">
        <v>27</v>
      </c>
      <c r="AQ40" s="2"/>
      <c r="AR40" s="110"/>
      <c r="AS40" s="2"/>
      <c r="AT40" s="2"/>
      <c r="AU40" s="2"/>
      <c r="AV40" s="2"/>
      <c r="AW40" s="2"/>
      <c r="AX40" s="2"/>
      <c r="AY40" s="2"/>
      <c r="AZ40" s="2"/>
      <c r="BA40" s="2"/>
      <c r="BB40" s="100" t="s">
        <v>27</v>
      </c>
      <c r="BC40" s="2"/>
      <c r="BD40" s="2"/>
      <c r="BE40" s="2"/>
      <c r="BF40" s="2"/>
      <c r="BG40" s="2"/>
      <c r="BH40" s="2"/>
      <c r="BI40" s="2"/>
      <c r="BJ40" s="100" t="s">
        <v>27</v>
      </c>
      <c r="BK40" s="2"/>
      <c r="BL40" s="100" t="s">
        <v>27</v>
      </c>
      <c r="BM40" s="100" t="s">
        <v>27</v>
      </c>
      <c r="BN40" s="2"/>
      <c r="BO40" s="2"/>
      <c r="BP40" s="100" t="s">
        <v>27</v>
      </c>
      <c r="BQ40" s="2"/>
      <c r="BR40" s="2"/>
      <c r="BS40" s="2"/>
      <c r="BT40" s="4"/>
    </row>
    <row r="41" spans="1:72" x14ac:dyDescent="0.3">
      <c r="A41" s="116"/>
      <c r="B41" s="2" t="s">
        <v>353</v>
      </c>
      <c r="C41" s="10">
        <f t="shared" si="1"/>
        <v>4</v>
      </c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6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34"/>
      <c r="AN41" s="34"/>
      <c r="AO41" s="34"/>
      <c r="AP41" s="34"/>
      <c r="AQ41" s="2"/>
      <c r="AR41" s="110"/>
      <c r="AS41" s="2"/>
      <c r="AT41" s="2"/>
      <c r="AU41" s="2"/>
      <c r="AV41" s="2"/>
      <c r="AW41" s="2"/>
      <c r="AX41" s="2"/>
      <c r="AY41" s="2"/>
      <c r="AZ41" s="2"/>
      <c r="BA41" s="2"/>
      <c r="BB41" s="100" t="s">
        <v>27</v>
      </c>
      <c r="BC41" s="2"/>
      <c r="BD41" s="2"/>
      <c r="BE41" s="2"/>
      <c r="BF41" s="100" t="s">
        <v>27</v>
      </c>
      <c r="BG41" s="2"/>
      <c r="BH41" s="2"/>
      <c r="BI41" s="2"/>
      <c r="BJ41" s="100" t="s">
        <v>27</v>
      </c>
      <c r="BK41" s="2"/>
      <c r="BL41" s="2"/>
      <c r="BM41" s="100" t="s">
        <v>27</v>
      </c>
      <c r="BN41" s="2"/>
      <c r="BO41" s="2"/>
      <c r="BP41" s="4"/>
      <c r="BQ41" s="2"/>
      <c r="BR41" s="2"/>
      <c r="BS41" s="2"/>
      <c r="BT41" s="4"/>
    </row>
    <row r="42" spans="1:72" x14ac:dyDescent="0.3">
      <c r="A42" s="117"/>
      <c r="B42" s="3" t="s">
        <v>354</v>
      </c>
      <c r="C42" s="84">
        <f t="shared" si="1"/>
        <v>3</v>
      </c>
      <c r="D42" s="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5"/>
      <c r="AN42" s="35"/>
      <c r="AO42" s="3"/>
      <c r="AP42" s="35"/>
      <c r="AQ42" s="3"/>
      <c r="AR42" s="110"/>
      <c r="AS42" s="3"/>
      <c r="AT42" s="3"/>
      <c r="AU42" s="3"/>
      <c r="AV42" s="3"/>
      <c r="AW42" s="3"/>
      <c r="AX42" s="3"/>
      <c r="AY42" s="3"/>
      <c r="AZ42" s="3"/>
      <c r="BA42" s="3"/>
      <c r="BB42" s="100" t="s">
        <v>27</v>
      </c>
      <c r="BC42" s="3"/>
      <c r="BD42" s="3"/>
      <c r="BE42" s="3"/>
      <c r="BF42" s="100" t="s">
        <v>27</v>
      </c>
      <c r="BG42" s="3"/>
      <c r="BH42" s="3"/>
      <c r="BI42" s="3"/>
      <c r="BJ42" s="3"/>
      <c r="BK42" s="3"/>
      <c r="BL42" s="3"/>
      <c r="BM42" s="100" t="s">
        <v>27</v>
      </c>
      <c r="BN42" s="3"/>
      <c r="BO42" s="3"/>
      <c r="BP42" s="6"/>
      <c r="BQ42" s="3"/>
      <c r="BR42" s="3"/>
      <c r="BS42" s="3"/>
      <c r="BT42" s="6"/>
    </row>
  </sheetData>
  <mergeCells count="9">
    <mergeCell ref="AR1:AR42"/>
    <mergeCell ref="A1:B4"/>
    <mergeCell ref="C1:C4"/>
    <mergeCell ref="A37:A42"/>
    <mergeCell ref="A5:A12"/>
    <mergeCell ref="A13:A18"/>
    <mergeCell ref="A19:A24"/>
    <mergeCell ref="A25:A30"/>
    <mergeCell ref="A31:A3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317D-2F9C-4152-AB24-582FD82AAE22}">
  <dimension ref="A1:AF57"/>
  <sheetViews>
    <sheetView view="pageBreakPreview" topLeftCell="P1" zoomScale="70" zoomScaleNormal="85" zoomScaleSheetLayoutView="70" workbookViewId="0">
      <selection activeCell="AC4" sqref="AC4"/>
    </sheetView>
  </sheetViews>
  <sheetFormatPr defaultRowHeight="16.5" x14ac:dyDescent="0.3"/>
  <cols>
    <col min="1" max="1" width="5.75" customWidth="1"/>
    <col min="2" max="2" width="5.25" customWidth="1"/>
    <col min="3" max="3" width="8.875" customWidth="1"/>
    <col min="4" max="4" width="7.25" customWidth="1"/>
    <col min="5" max="5" width="5.25" customWidth="1"/>
    <col min="6" max="8" width="35.75" customWidth="1"/>
    <col min="9" max="9" width="3.625" customWidth="1"/>
    <col min="10" max="10" width="5.75" customWidth="1"/>
    <col min="11" max="11" width="5.25" customWidth="1"/>
    <col min="12" max="12" width="8.875" customWidth="1"/>
    <col min="13" max="13" width="7.25" customWidth="1"/>
    <col min="14" max="14" width="5.25" customWidth="1"/>
    <col min="15" max="15" width="44.25" customWidth="1"/>
    <col min="16" max="16" width="42.25" customWidth="1"/>
    <col min="17" max="17" width="44" customWidth="1"/>
    <col min="27" max="29" width="46.875" customWidth="1"/>
  </cols>
  <sheetData>
    <row r="1" spans="1:32" ht="31.9" customHeight="1" x14ac:dyDescent="0.3">
      <c r="A1" s="53" t="s">
        <v>55</v>
      </c>
      <c r="B1" s="133" t="s">
        <v>432</v>
      </c>
      <c r="C1" s="133"/>
      <c r="D1" s="133"/>
      <c r="E1" s="133"/>
      <c r="F1" s="53" t="s">
        <v>391</v>
      </c>
      <c r="G1" s="53" t="s">
        <v>392</v>
      </c>
      <c r="H1" s="53" t="s">
        <v>393</v>
      </c>
      <c r="I1" s="43"/>
      <c r="J1" s="53" t="s">
        <v>55</v>
      </c>
      <c r="K1" s="133" t="s">
        <v>432</v>
      </c>
      <c r="L1" s="133"/>
      <c r="M1" s="133"/>
      <c r="N1" s="133"/>
      <c r="O1" s="53" t="s">
        <v>398</v>
      </c>
      <c r="P1" s="53" t="s">
        <v>399</v>
      </c>
      <c r="Q1" s="53" t="s">
        <v>400</v>
      </c>
      <c r="R1" s="1"/>
      <c r="V1" s="53" t="s">
        <v>55</v>
      </c>
      <c r="W1" s="133" t="s">
        <v>432</v>
      </c>
      <c r="X1" s="133"/>
      <c r="Y1" s="133"/>
      <c r="Z1" s="133"/>
      <c r="AA1" s="53" t="s">
        <v>392</v>
      </c>
      <c r="AB1" s="53" t="s">
        <v>393</v>
      </c>
      <c r="AC1" s="53" t="s">
        <v>622</v>
      </c>
    </row>
    <row r="2" spans="1:32" ht="31.15" customHeight="1" x14ac:dyDescent="0.3">
      <c r="A2" s="140" t="s">
        <v>445</v>
      </c>
      <c r="B2" s="52" t="s">
        <v>439</v>
      </c>
      <c r="C2" s="52" t="s">
        <v>431</v>
      </c>
      <c r="D2" s="52" t="s">
        <v>437</v>
      </c>
      <c r="E2" s="52" t="s">
        <v>438</v>
      </c>
      <c r="F2" s="50">
        <v>0</v>
      </c>
      <c r="G2" s="50">
        <v>3</v>
      </c>
      <c r="H2" s="50">
        <v>3</v>
      </c>
      <c r="I2" s="43"/>
      <c r="J2" s="134" t="s">
        <v>447</v>
      </c>
      <c r="K2" s="52" t="s">
        <v>439</v>
      </c>
      <c r="L2" s="52" t="s">
        <v>431</v>
      </c>
      <c r="M2" s="52" t="s">
        <v>437</v>
      </c>
      <c r="N2" s="52" t="s">
        <v>438</v>
      </c>
      <c r="O2" s="50">
        <v>4</v>
      </c>
      <c r="P2" s="50">
        <v>13</v>
      </c>
      <c r="Q2" s="50">
        <v>21</v>
      </c>
      <c r="R2" s="1"/>
      <c r="V2" s="148" t="s">
        <v>448</v>
      </c>
      <c r="W2" s="52" t="s">
        <v>439</v>
      </c>
      <c r="X2" s="52" t="s">
        <v>431</v>
      </c>
      <c r="Y2" s="52" t="s">
        <v>437</v>
      </c>
      <c r="Z2" s="52" t="s">
        <v>438</v>
      </c>
      <c r="AA2" s="59">
        <v>4</v>
      </c>
      <c r="AB2" s="59">
        <v>26</v>
      </c>
      <c r="AC2" s="59">
        <v>25</v>
      </c>
    </row>
    <row r="3" spans="1:32" ht="94.5" x14ac:dyDescent="0.3">
      <c r="A3" s="140"/>
      <c r="B3" s="135" t="s">
        <v>440</v>
      </c>
      <c r="C3" s="142" t="s">
        <v>246</v>
      </c>
      <c r="D3" s="44" t="s">
        <v>433</v>
      </c>
      <c r="E3" s="51">
        <v>1</v>
      </c>
      <c r="F3" s="96"/>
      <c r="G3" s="97" t="s">
        <v>450</v>
      </c>
      <c r="H3" s="97" t="s">
        <v>452</v>
      </c>
      <c r="I3" s="43"/>
      <c r="J3" s="134"/>
      <c r="K3" s="135" t="s">
        <v>440</v>
      </c>
      <c r="L3" s="142" t="s">
        <v>781</v>
      </c>
      <c r="M3" s="44" t="s">
        <v>433</v>
      </c>
      <c r="N3" s="51">
        <v>12</v>
      </c>
      <c r="O3" s="97" t="s">
        <v>451</v>
      </c>
      <c r="P3" s="49" t="s">
        <v>785</v>
      </c>
      <c r="Q3" s="49" t="s">
        <v>787</v>
      </c>
      <c r="R3" s="1"/>
      <c r="V3" s="148"/>
      <c r="W3" s="138" t="s">
        <v>440</v>
      </c>
      <c r="X3" s="145" t="s">
        <v>833</v>
      </c>
      <c r="Y3" s="44" t="s">
        <v>433</v>
      </c>
      <c r="Z3" s="58">
        <v>10</v>
      </c>
      <c r="AA3" s="99"/>
      <c r="AB3" s="49" t="s">
        <v>832</v>
      </c>
      <c r="AC3" s="49" t="s">
        <v>455</v>
      </c>
    </row>
    <row r="4" spans="1:32" ht="108" x14ac:dyDescent="0.3">
      <c r="A4" s="140"/>
      <c r="B4" s="136"/>
      <c r="C4" s="143"/>
      <c r="D4" s="44" t="s">
        <v>434</v>
      </c>
      <c r="E4" s="51">
        <v>2</v>
      </c>
      <c r="F4" s="96"/>
      <c r="G4" s="97" t="s">
        <v>436</v>
      </c>
      <c r="H4" s="97" t="s">
        <v>436</v>
      </c>
      <c r="I4" s="43"/>
      <c r="J4" s="134"/>
      <c r="K4" s="136"/>
      <c r="L4" s="143"/>
      <c r="M4" s="44" t="s">
        <v>434</v>
      </c>
      <c r="N4" s="51">
        <v>10</v>
      </c>
      <c r="O4" s="49" t="s">
        <v>449</v>
      </c>
      <c r="P4" s="49" t="s">
        <v>666</v>
      </c>
      <c r="Q4" s="49" t="s">
        <v>786</v>
      </c>
      <c r="R4" s="1"/>
      <c r="V4" s="148"/>
      <c r="W4" s="138"/>
      <c r="X4" s="146"/>
      <c r="Y4" s="44" t="s">
        <v>434</v>
      </c>
      <c r="Z4" s="58">
        <v>10</v>
      </c>
      <c r="AA4" s="49"/>
      <c r="AB4" s="97" t="s">
        <v>465</v>
      </c>
      <c r="AC4" s="49" t="s">
        <v>783</v>
      </c>
    </row>
    <row r="5" spans="1:32" ht="180" customHeight="1" x14ac:dyDescent="0.3">
      <c r="A5" s="140"/>
      <c r="B5" s="137"/>
      <c r="C5" s="144"/>
      <c r="D5" s="44" t="s">
        <v>435</v>
      </c>
      <c r="E5" s="51"/>
      <c r="F5" s="96"/>
      <c r="G5" s="98"/>
      <c r="H5" s="98"/>
      <c r="I5" s="43"/>
      <c r="J5" s="134"/>
      <c r="K5" s="137"/>
      <c r="L5" s="143"/>
      <c r="M5" s="44" t="s">
        <v>435</v>
      </c>
      <c r="N5" s="51">
        <v>9</v>
      </c>
      <c r="O5" s="49" t="s">
        <v>793</v>
      </c>
      <c r="P5" s="49" t="s">
        <v>792</v>
      </c>
      <c r="Q5" s="49" t="s">
        <v>794</v>
      </c>
      <c r="R5" s="1"/>
      <c r="V5" s="148"/>
      <c r="W5" s="138"/>
      <c r="X5" s="146"/>
      <c r="Y5" s="44" t="s">
        <v>435</v>
      </c>
      <c r="Z5" s="58">
        <v>23</v>
      </c>
      <c r="AA5" s="49" t="s">
        <v>739</v>
      </c>
      <c r="AB5" s="49" t="s">
        <v>814</v>
      </c>
      <c r="AC5" s="49" t="s">
        <v>815</v>
      </c>
    </row>
    <row r="6" spans="1:32" ht="36.6" customHeight="1" x14ac:dyDescent="0.3">
      <c r="A6" s="140"/>
      <c r="B6" s="52" t="s">
        <v>439</v>
      </c>
      <c r="C6" s="52" t="s">
        <v>431</v>
      </c>
      <c r="D6" s="52" t="s">
        <v>437</v>
      </c>
      <c r="E6" s="52" t="s">
        <v>438</v>
      </c>
      <c r="F6" s="50">
        <v>0</v>
      </c>
      <c r="G6" s="50">
        <v>3</v>
      </c>
      <c r="H6" s="50">
        <v>3</v>
      </c>
      <c r="I6" s="43"/>
      <c r="J6" s="134"/>
      <c r="K6" s="52" t="s">
        <v>439</v>
      </c>
      <c r="L6" s="143"/>
      <c r="M6" s="52" t="s">
        <v>437</v>
      </c>
      <c r="N6" s="52" t="s">
        <v>438</v>
      </c>
      <c r="O6" s="50">
        <v>11</v>
      </c>
      <c r="P6" s="50">
        <v>19</v>
      </c>
      <c r="Q6" s="50">
        <v>22</v>
      </c>
      <c r="R6" s="1"/>
      <c r="V6" s="148"/>
      <c r="W6" s="52" t="s">
        <v>439</v>
      </c>
      <c r="X6" s="146"/>
      <c r="Y6" s="52" t="s">
        <v>437</v>
      </c>
      <c r="Z6" s="52" t="s">
        <v>438</v>
      </c>
      <c r="AA6" s="59">
        <v>7</v>
      </c>
      <c r="AB6" s="59">
        <v>32</v>
      </c>
      <c r="AC6" s="59">
        <v>19</v>
      </c>
    </row>
    <row r="7" spans="1:32" ht="110.1" customHeight="1" x14ac:dyDescent="0.3">
      <c r="A7" s="140"/>
      <c r="B7" s="135" t="s">
        <v>441</v>
      </c>
      <c r="C7" s="142" t="s">
        <v>246</v>
      </c>
      <c r="D7" s="44" t="s">
        <v>433</v>
      </c>
      <c r="E7" s="51">
        <v>1</v>
      </c>
      <c r="F7" s="49"/>
      <c r="G7" s="97" t="s">
        <v>450</v>
      </c>
      <c r="H7" s="97" t="s">
        <v>452</v>
      </c>
      <c r="I7" s="43"/>
      <c r="J7" s="134"/>
      <c r="K7" s="135" t="s">
        <v>441</v>
      </c>
      <c r="L7" s="143"/>
      <c r="M7" s="44" t="s">
        <v>433</v>
      </c>
      <c r="N7" s="51">
        <v>12</v>
      </c>
      <c r="O7" s="49" t="s">
        <v>454</v>
      </c>
      <c r="P7" s="49" t="s">
        <v>788</v>
      </c>
      <c r="Q7" s="49" t="s">
        <v>789</v>
      </c>
      <c r="R7" s="40"/>
      <c r="S7" s="41"/>
      <c r="T7" s="41"/>
      <c r="U7" s="41"/>
      <c r="V7" s="148"/>
      <c r="W7" s="138" t="s">
        <v>441</v>
      </c>
      <c r="X7" s="146"/>
      <c r="Y7" s="44" t="s">
        <v>433</v>
      </c>
      <c r="Z7" s="58">
        <v>12</v>
      </c>
      <c r="AA7" s="49" t="s">
        <v>456</v>
      </c>
      <c r="AB7" s="49" t="s">
        <v>809</v>
      </c>
      <c r="AC7" s="49" t="s">
        <v>458</v>
      </c>
      <c r="AD7" s="41"/>
      <c r="AE7" s="41"/>
      <c r="AF7" s="41"/>
    </row>
    <row r="8" spans="1:32" ht="135" x14ac:dyDescent="0.3">
      <c r="A8" s="140"/>
      <c r="B8" s="136"/>
      <c r="C8" s="143"/>
      <c r="D8" s="44" t="s">
        <v>434</v>
      </c>
      <c r="E8" s="51">
        <v>2</v>
      </c>
      <c r="F8" s="49"/>
      <c r="G8" s="97" t="s">
        <v>436</v>
      </c>
      <c r="H8" s="97" t="s">
        <v>436</v>
      </c>
      <c r="I8" s="43"/>
      <c r="J8" s="134"/>
      <c r="K8" s="136"/>
      <c r="L8" s="143"/>
      <c r="M8" s="44" t="s">
        <v>434</v>
      </c>
      <c r="N8" s="51">
        <v>13</v>
      </c>
      <c r="O8" s="49" t="s">
        <v>453</v>
      </c>
      <c r="P8" s="49" t="s">
        <v>667</v>
      </c>
      <c r="Q8" s="49" t="s">
        <v>668</v>
      </c>
      <c r="R8" s="40"/>
      <c r="S8" s="41"/>
      <c r="T8" s="41"/>
      <c r="U8" s="41"/>
      <c r="V8" s="148"/>
      <c r="W8" s="138"/>
      <c r="X8" s="146"/>
      <c r="Y8" s="44" t="s">
        <v>434</v>
      </c>
      <c r="Z8" s="58">
        <v>10</v>
      </c>
      <c r="AA8" s="49" t="s">
        <v>457</v>
      </c>
      <c r="AB8" s="49" t="s">
        <v>782</v>
      </c>
      <c r="AC8" s="49" t="s">
        <v>459</v>
      </c>
      <c r="AD8" s="41"/>
      <c r="AE8" s="41"/>
      <c r="AF8" s="41"/>
    </row>
    <row r="9" spans="1:32" ht="230.1" customHeight="1" x14ac:dyDescent="0.3">
      <c r="A9" s="140"/>
      <c r="B9" s="137"/>
      <c r="C9" s="144"/>
      <c r="D9" s="44" t="s">
        <v>435</v>
      </c>
      <c r="E9" s="47"/>
      <c r="F9" s="49"/>
      <c r="G9" s="49"/>
      <c r="H9" s="49"/>
      <c r="I9" s="43"/>
      <c r="J9" s="134"/>
      <c r="K9" s="137"/>
      <c r="L9" s="144"/>
      <c r="M9" s="44" t="s">
        <v>435</v>
      </c>
      <c r="N9" s="51">
        <v>10</v>
      </c>
      <c r="O9" s="49" t="s">
        <v>795</v>
      </c>
      <c r="P9" s="49" t="s">
        <v>791</v>
      </c>
      <c r="Q9" s="49" t="s">
        <v>790</v>
      </c>
      <c r="R9" s="40"/>
      <c r="S9" s="41"/>
      <c r="T9" s="41"/>
      <c r="U9" s="41"/>
      <c r="V9" s="148"/>
      <c r="W9" s="138"/>
      <c r="X9" s="147"/>
      <c r="Y9" s="44" t="s">
        <v>435</v>
      </c>
      <c r="Z9" s="58">
        <v>22</v>
      </c>
      <c r="AA9" s="49" t="s">
        <v>813</v>
      </c>
      <c r="AB9" s="49" t="s">
        <v>816</v>
      </c>
      <c r="AC9" s="49" t="s">
        <v>805</v>
      </c>
      <c r="AD9" s="41"/>
      <c r="AE9" s="41"/>
      <c r="AF9" s="41"/>
    </row>
    <row r="10" spans="1:32" ht="7.15" customHeight="1" x14ac:dyDescent="0.3">
      <c r="A10" s="54"/>
      <c r="B10" s="54"/>
      <c r="C10" s="43"/>
      <c r="D10" s="54"/>
      <c r="E10" s="48"/>
      <c r="F10" s="55"/>
      <c r="G10" s="55"/>
      <c r="H10" s="55"/>
      <c r="I10" s="43"/>
      <c r="J10" s="54"/>
      <c r="K10" s="54"/>
      <c r="L10" s="43"/>
      <c r="M10" s="54"/>
      <c r="N10" s="48"/>
      <c r="O10" s="55"/>
      <c r="P10" s="55"/>
      <c r="Q10" s="55"/>
      <c r="R10" s="40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</row>
    <row r="11" spans="1:32" ht="32.450000000000003" customHeight="1" x14ac:dyDescent="0.3">
      <c r="A11" s="53" t="s">
        <v>55</v>
      </c>
      <c r="B11" s="133" t="s">
        <v>432</v>
      </c>
      <c r="C11" s="133"/>
      <c r="D11" s="133"/>
      <c r="E11" s="133"/>
      <c r="F11" s="53" t="s">
        <v>398</v>
      </c>
      <c r="G11" s="53" t="s">
        <v>399</v>
      </c>
      <c r="H11" s="53" t="s">
        <v>400</v>
      </c>
      <c r="I11" s="43"/>
      <c r="R11" s="40"/>
      <c r="S11" s="41"/>
      <c r="T11" s="41"/>
      <c r="U11" s="41"/>
      <c r="V11" s="53" t="s">
        <v>55</v>
      </c>
      <c r="W11" s="133" t="s">
        <v>432</v>
      </c>
      <c r="X11" s="133"/>
      <c r="Y11" s="133"/>
      <c r="Z11" s="133"/>
      <c r="AA11" s="53" t="s">
        <v>392</v>
      </c>
      <c r="AB11" s="53" t="s">
        <v>393</v>
      </c>
      <c r="AC11" s="53" t="s">
        <v>622</v>
      </c>
      <c r="AD11" s="41"/>
      <c r="AE11" s="41"/>
      <c r="AF11" s="41"/>
    </row>
    <row r="12" spans="1:32" ht="36" customHeight="1" x14ac:dyDescent="0.3">
      <c r="A12" s="141" t="s">
        <v>446</v>
      </c>
      <c r="B12" s="52" t="s">
        <v>439</v>
      </c>
      <c r="C12" s="52" t="s">
        <v>431</v>
      </c>
      <c r="D12" s="52" t="s">
        <v>437</v>
      </c>
      <c r="E12" s="52" t="s">
        <v>438</v>
      </c>
      <c r="F12" s="50">
        <v>1</v>
      </c>
      <c r="G12" s="50">
        <v>1</v>
      </c>
      <c r="H12" s="50">
        <v>2</v>
      </c>
      <c r="I12" s="43"/>
      <c r="R12" s="40"/>
      <c r="S12" s="41"/>
      <c r="T12" s="41"/>
      <c r="U12" s="41"/>
      <c r="V12" s="140" t="s">
        <v>670</v>
      </c>
      <c r="W12" s="52" t="s">
        <v>439</v>
      </c>
      <c r="X12" s="52" t="s">
        <v>431</v>
      </c>
      <c r="Y12" s="52" t="s">
        <v>437</v>
      </c>
      <c r="Z12" s="52" t="s">
        <v>438</v>
      </c>
      <c r="AA12" s="50">
        <v>1</v>
      </c>
      <c r="AB12" s="50">
        <v>4</v>
      </c>
      <c r="AC12" s="50">
        <v>4</v>
      </c>
      <c r="AD12" s="41"/>
      <c r="AE12" s="41"/>
      <c r="AF12" s="41"/>
    </row>
    <row r="13" spans="1:32" ht="129" customHeight="1" x14ac:dyDescent="0.3">
      <c r="A13" s="141"/>
      <c r="B13" s="138" t="s">
        <v>440</v>
      </c>
      <c r="C13" s="139" t="s">
        <v>300</v>
      </c>
      <c r="D13" s="44" t="s">
        <v>433</v>
      </c>
      <c r="E13" s="51">
        <v>2</v>
      </c>
      <c r="F13" s="49" t="s">
        <v>612</v>
      </c>
      <c r="G13" s="96"/>
      <c r="H13" s="49" t="s">
        <v>443</v>
      </c>
      <c r="I13" s="43"/>
      <c r="R13" s="40"/>
      <c r="S13" s="41"/>
      <c r="T13" s="41"/>
      <c r="U13" s="41"/>
      <c r="V13" s="140"/>
      <c r="W13" s="135" t="s">
        <v>440</v>
      </c>
      <c r="X13" s="229" t="s">
        <v>352</v>
      </c>
      <c r="Y13" s="44" t="s">
        <v>33</v>
      </c>
      <c r="Z13" s="51" t="s">
        <v>249</v>
      </c>
      <c r="AA13" s="91" t="s">
        <v>729</v>
      </c>
      <c r="AB13" s="56"/>
      <c r="AC13" s="56"/>
      <c r="AD13" s="41"/>
      <c r="AE13" s="41"/>
      <c r="AF13" s="41"/>
    </row>
    <row r="14" spans="1:32" ht="49.5" x14ac:dyDescent="0.3">
      <c r="A14" s="141"/>
      <c r="B14" s="138"/>
      <c r="C14" s="139"/>
      <c r="D14" s="44" t="s">
        <v>434</v>
      </c>
      <c r="E14" s="51">
        <v>2</v>
      </c>
      <c r="F14" s="96"/>
      <c r="G14" s="49" t="s">
        <v>442</v>
      </c>
      <c r="H14" s="49" t="s">
        <v>444</v>
      </c>
      <c r="I14" s="43"/>
      <c r="R14" s="40"/>
      <c r="S14" s="41"/>
      <c r="T14" s="41"/>
      <c r="U14" s="41"/>
      <c r="V14" s="140"/>
      <c r="W14" s="136"/>
      <c r="X14" s="230"/>
      <c r="Y14" s="44" t="s">
        <v>203</v>
      </c>
      <c r="Z14" s="51" t="s">
        <v>249</v>
      </c>
      <c r="AA14" s="91"/>
      <c r="AB14" s="56"/>
      <c r="AC14" s="56"/>
      <c r="AD14" s="41"/>
      <c r="AE14" s="41"/>
      <c r="AF14" s="41"/>
    </row>
    <row r="15" spans="1:32" ht="150" customHeight="1" x14ac:dyDescent="0.3">
      <c r="A15" s="141"/>
      <c r="B15" s="138"/>
      <c r="C15" s="139"/>
      <c r="D15" s="44" t="s">
        <v>435</v>
      </c>
      <c r="E15" s="51"/>
      <c r="F15" s="96"/>
      <c r="G15" s="49"/>
      <c r="H15" s="49" t="s">
        <v>625</v>
      </c>
      <c r="I15" s="43"/>
      <c r="R15" s="40"/>
      <c r="S15" s="41"/>
      <c r="T15" s="41"/>
      <c r="U15" s="41"/>
      <c r="V15" s="140"/>
      <c r="W15" s="137"/>
      <c r="X15" s="230"/>
      <c r="Y15" s="44" t="s">
        <v>435</v>
      </c>
      <c r="Z15" s="51" t="s">
        <v>247</v>
      </c>
      <c r="AA15" s="91"/>
      <c r="AB15" s="57" t="s">
        <v>770</v>
      </c>
      <c r="AC15" s="57" t="s">
        <v>803</v>
      </c>
      <c r="AD15" s="41"/>
      <c r="AE15" s="41"/>
      <c r="AF15" s="41"/>
    </row>
    <row r="16" spans="1:32" ht="49.5" x14ac:dyDescent="0.3">
      <c r="A16" s="141"/>
      <c r="B16" s="52" t="s">
        <v>439</v>
      </c>
      <c r="C16" s="52" t="s">
        <v>431</v>
      </c>
      <c r="D16" s="52" t="s">
        <v>437</v>
      </c>
      <c r="E16" s="52" t="s">
        <v>438</v>
      </c>
      <c r="F16" s="50">
        <v>2</v>
      </c>
      <c r="G16" s="50">
        <v>1</v>
      </c>
      <c r="H16" s="50">
        <v>1</v>
      </c>
      <c r="I16" s="95"/>
      <c r="R16" s="40"/>
      <c r="S16" s="41"/>
      <c r="T16" s="41"/>
      <c r="U16" s="41"/>
      <c r="V16" s="140"/>
      <c r="W16" s="52" t="s">
        <v>439</v>
      </c>
      <c r="X16" s="230"/>
      <c r="Y16" s="52" t="s">
        <v>437</v>
      </c>
      <c r="Z16" s="52" t="s">
        <v>438</v>
      </c>
      <c r="AA16" s="50">
        <v>1</v>
      </c>
      <c r="AB16" s="50">
        <v>5</v>
      </c>
      <c r="AC16" s="50">
        <v>3</v>
      </c>
      <c r="AD16" s="41"/>
      <c r="AE16" s="41"/>
      <c r="AF16" s="41"/>
    </row>
    <row r="17" spans="1:32" ht="49.5" x14ac:dyDescent="0.3">
      <c r="A17" s="141"/>
      <c r="B17" s="138" t="s">
        <v>441</v>
      </c>
      <c r="C17" s="139" t="s">
        <v>300</v>
      </c>
      <c r="D17" s="44" t="s">
        <v>433</v>
      </c>
      <c r="E17" s="51">
        <v>2</v>
      </c>
      <c r="F17" s="49" t="s">
        <v>612</v>
      </c>
      <c r="G17" s="49"/>
      <c r="H17" s="49" t="s">
        <v>443</v>
      </c>
      <c r="I17" s="95"/>
      <c r="R17" s="40"/>
      <c r="S17" s="41"/>
      <c r="T17" s="41"/>
      <c r="U17" s="41"/>
      <c r="V17" s="140"/>
      <c r="W17" s="135" t="s">
        <v>441</v>
      </c>
      <c r="X17" s="230"/>
      <c r="Y17" s="44" t="s">
        <v>33</v>
      </c>
      <c r="Z17" s="51" t="s">
        <v>248</v>
      </c>
      <c r="AA17" s="173" t="s">
        <v>729</v>
      </c>
      <c r="AB17" s="56"/>
      <c r="AC17" s="56"/>
      <c r="AD17" s="41"/>
      <c r="AE17" s="41"/>
      <c r="AF17" s="41"/>
    </row>
    <row r="18" spans="1:32" ht="99.95" customHeight="1" x14ac:dyDescent="0.3">
      <c r="A18" s="141"/>
      <c r="B18" s="138"/>
      <c r="C18" s="139"/>
      <c r="D18" s="44" t="s">
        <v>434</v>
      </c>
      <c r="E18" s="51">
        <v>2</v>
      </c>
      <c r="F18" s="49" t="s">
        <v>442</v>
      </c>
      <c r="G18" s="49" t="s">
        <v>444</v>
      </c>
      <c r="H18" s="49"/>
      <c r="I18" s="95"/>
      <c r="R18" s="40"/>
      <c r="S18" s="41"/>
      <c r="T18" s="41"/>
      <c r="U18" s="41"/>
      <c r="V18" s="140"/>
      <c r="W18" s="136"/>
      <c r="X18" s="230"/>
      <c r="Y18" s="44" t="s">
        <v>203</v>
      </c>
      <c r="Z18" s="51" t="s">
        <v>249</v>
      </c>
      <c r="AA18" s="57"/>
      <c r="AB18" s="56"/>
      <c r="AC18" s="56"/>
      <c r="AD18" s="41"/>
      <c r="AE18" s="41"/>
      <c r="AF18" s="41"/>
    </row>
    <row r="19" spans="1:32" ht="200.1" customHeight="1" x14ac:dyDescent="0.3">
      <c r="A19" s="141"/>
      <c r="B19" s="138"/>
      <c r="C19" s="139"/>
      <c r="D19" s="44" t="s">
        <v>435</v>
      </c>
      <c r="E19" s="47"/>
      <c r="F19" s="49" t="s">
        <v>588</v>
      </c>
      <c r="G19" s="49" t="s">
        <v>588</v>
      </c>
      <c r="H19" s="49" t="s">
        <v>625</v>
      </c>
      <c r="I19" s="95"/>
      <c r="R19" s="40"/>
      <c r="S19" s="41"/>
      <c r="T19" s="41"/>
      <c r="U19" s="41"/>
      <c r="V19" s="140"/>
      <c r="W19" s="137"/>
      <c r="X19" s="231"/>
      <c r="Y19" s="44" t="s">
        <v>435</v>
      </c>
      <c r="Z19" s="51" t="s">
        <v>352</v>
      </c>
      <c r="AA19" s="57"/>
      <c r="AB19" s="57" t="s">
        <v>771</v>
      </c>
      <c r="AC19" s="57" t="s">
        <v>804</v>
      </c>
      <c r="AD19" s="41"/>
      <c r="AE19" s="41"/>
      <c r="AF19" s="41"/>
    </row>
    <row r="20" spans="1:32" ht="200.1" customHeight="1" x14ac:dyDescent="0.3">
      <c r="P20" s="40"/>
      <c r="Q20" s="40"/>
      <c r="R20" s="40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</row>
    <row r="21" spans="1:32" x14ac:dyDescent="0.3">
      <c r="A21" s="1"/>
      <c r="B21" s="1"/>
      <c r="C21" s="1"/>
      <c r="D21" s="40"/>
      <c r="E21" s="40"/>
      <c r="F21" s="40"/>
      <c r="G21" s="40"/>
      <c r="H21" s="40"/>
      <c r="I21" s="40"/>
      <c r="P21" s="40"/>
      <c r="Q21" s="40"/>
      <c r="R21" s="40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</row>
    <row r="22" spans="1:32" x14ac:dyDescent="0.3">
      <c r="A22" s="1"/>
      <c r="B22" s="1"/>
      <c r="C22" s="1"/>
      <c r="D22" s="40"/>
      <c r="E22" s="40"/>
      <c r="F22" s="40"/>
      <c r="G22" s="40"/>
      <c r="H22" s="40"/>
      <c r="I22" s="40"/>
      <c r="P22" s="40"/>
      <c r="Q22" s="40"/>
      <c r="R22" s="40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</row>
    <row r="23" spans="1:32" x14ac:dyDescent="0.3">
      <c r="A23" s="1"/>
      <c r="B23" s="1"/>
      <c r="C23" s="1"/>
      <c r="D23" s="40"/>
      <c r="E23" s="40"/>
      <c r="F23" s="40"/>
      <c r="G23" s="40"/>
      <c r="H23" s="40"/>
      <c r="I23" s="40"/>
      <c r="P23" s="40"/>
      <c r="Q23" s="40"/>
      <c r="R23" s="40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</row>
    <row r="24" spans="1:32" x14ac:dyDescent="0.3">
      <c r="A24" s="1"/>
      <c r="B24" s="1"/>
      <c r="C24" s="1"/>
      <c r="D24" s="40"/>
      <c r="E24" s="40"/>
      <c r="F24" s="40"/>
      <c r="G24" s="40"/>
      <c r="H24" s="40"/>
      <c r="I24" s="40"/>
      <c r="P24" s="40"/>
      <c r="Q24" s="40"/>
      <c r="R24" s="40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</row>
    <row r="25" spans="1:32" x14ac:dyDescent="0.3">
      <c r="A25" s="1"/>
      <c r="B25" s="1"/>
      <c r="C25" s="1"/>
      <c r="D25" s="40"/>
      <c r="E25" s="40"/>
      <c r="F25" s="40"/>
      <c r="G25" s="40"/>
      <c r="H25" s="40"/>
      <c r="I25" s="40"/>
      <c r="P25" s="40"/>
      <c r="Q25" s="40"/>
      <c r="R25" s="40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</row>
    <row r="26" spans="1:32" x14ac:dyDescent="0.3">
      <c r="A26" s="1"/>
      <c r="B26" s="1"/>
      <c r="C26" s="1"/>
      <c r="D26" s="40"/>
      <c r="E26" s="40"/>
      <c r="F26" s="40"/>
      <c r="G26" s="40"/>
      <c r="H26" s="40"/>
      <c r="I26" s="40"/>
      <c r="P26" s="40"/>
      <c r="Q26" s="40"/>
      <c r="R26" s="40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</row>
    <row r="27" spans="1:32" x14ac:dyDescent="0.3">
      <c r="A27" s="1"/>
      <c r="B27" s="1"/>
      <c r="C27" s="1"/>
      <c r="D27" s="40"/>
      <c r="E27" s="40"/>
      <c r="F27" s="40"/>
      <c r="G27" s="40"/>
      <c r="H27" s="40"/>
      <c r="I27" s="40"/>
      <c r="P27" s="40"/>
      <c r="Q27" s="40"/>
      <c r="R27" s="40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</row>
    <row r="28" spans="1:32" x14ac:dyDescent="0.3">
      <c r="A28" s="1"/>
      <c r="B28" s="1"/>
      <c r="C28" s="1"/>
      <c r="D28" s="40"/>
      <c r="E28" s="40"/>
      <c r="F28" s="40"/>
      <c r="G28" s="40"/>
      <c r="H28" s="40"/>
      <c r="I28" s="40"/>
      <c r="P28" s="40"/>
      <c r="Q28" s="40"/>
      <c r="R28" s="40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</row>
    <row r="29" spans="1:32" x14ac:dyDescent="0.3">
      <c r="A29" s="1"/>
      <c r="B29" s="1"/>
      <c r="C29" s="1"/>
      <c r="D29" s="40"/>
      <c r="E29" s="40"/>
      <c r="F29" s="40"/>
      <c r="G29" s="40"/>
      <c r="H29" s="40"/>
      <c r="I29" s="40"/>
      <c r="P29" s="40"/>
      <c r="Q29" s="40"/>
      <c r="R29" s="40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</row>
    <row r="30" spans="1:32" x14ac:dyDescent="0.3">
      <c r="A30" s="1"/>
      <c r="B30" s="1"/>
      <c r="C30" s="1"/>
      <c r="D30" s="40"/>
      <c r="E30" s="40"/>
      <c r="F30" s="40"/>
      <c r="G30" s="40"/>
      <c r="H30" s="40"/>
      <c r="I30" s="40"/>
      <c r="P30" s="40"/>
      <c r="Q30" s="40"/>
      <c r="R30" s="40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</row>
    <row r="31" spans="1:32" x14ac:dyDescent="0.3">
      <c r="A31" s="1"/>
      <c r="B31" s="1"/>
      <c r="C31" s="1"/>
      <c r="D31" s="40"/>
      <c r="E31" s="40"/>
      <c r="F31" s="40"/>
      <c r="G31" s="40"/>
      <c r="H31" s="40"/>
      <c r="I31" s="40"/>
      <c r="P31" s="40"/>
      <c r="Q31" s="40"/>
      <c r="R31" s="40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</row>
    <row r="32" spans="1:32" x14ac:dyDescent="0.3">
      <c r="A32" s="1"/>
      <c r="B32" s="1"/>
      <c r="C32" s="1"/>
      <c r="D32" s="40"/>
      <c r="E32" s="40"/>
      <c r="F32" s="40"/>
      <c r="G32" s="40"/>
      <c r="H32" s="40"/>
      <c r="I32" s="40"/>
      <c r="P32" s="40"/>
      <c r="Q32" s="40"/>
      <c r="R32" s="40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</row>
    <row r="33" spans="1:32" x14ac:dyDescent="0.3">
      <c r="A33" s="1"/>
      <c r="B33" s="1"/>
      <c r="C33" s="1"/>
      <c r="D33" s="40"/>
      <c r="E33" s="40"/>
      <c r="F33" s="40"/>
      <c r="G33" s="40"/>
      <c r="H33" s="40"/>
      <c r="I33" s="40"/>
      <c r="P33" s="40"/>
      <c r="Q33" s="40"/>
      <c r="R33" s="40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</row>
    <row r="34" spans="1:32" x14ac:dyDescent="0.3">
      <c r="A34" s="1"/>
      <c r="B34" s="1"/>
      <c r="C34" s="1"/>
      <c r="D34" s="40"/>
      <c r="E34" s="40"/>
      <c r="F34" s="40"/>
      <c r="G34" s="40"/>
      <c r="H34" s="40"/>
      <c r="I34" s="40"/>
      <c r="P34" s="40"/>
      <c r="Q34" s="40"/>
      <c r="R34" s="40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</row>
    <row r="35" spans="1:32" x14ac:dyDescent="0.3">
      <c r="A35" s="1"/>
      <c r="B35" s="1"/>
      <c r="C35" s="1"/>
      <c r="D35" s="40"/>
      <c r="E35" s="40"/>
      <c r="F35" s="40"/>
      <c r="G35" s="40"/>
      <c r="H35" s="40"/>
      <c r="I35" s="40"/>
      <c r="P35" s="40"/>
      <c r="Q35" s="40"/>
      <c r="R35" s="40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</row>
    <row r="36" spans="1:32" x14ac:dyDescent="0.3">
      <c r="A36" s="1"/>
      <c r="B36" s="1"/>
      <c r="C36" s="1"/>
      <c r="D36" s="40"/>
      <c r="E36" s="40"/>
      <c r="F36" s="40"/>
      <c r="G36" s="40"/>
      <c r="H36" s="40"/>
      <c r="I36" s="40"/>
      <c r="P36" s="40"/>
      <c r="Q36" s="40"/>
      <c r="R36" s="40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</row>
    <row r="37" spans="1:32" x14ac:dyDescent="0.3">
      <c r="A37" s="1"/>
      <c r="B37" s="1"/>
      <c r="C37" s="1"/>
      <c r="D37" s="40"/>
      <c r="E37" s="40"/>
      <c r="F37" s="40"/>
      <c r="G37" s="40"/>
      <c r="H37" s="40"/>
      <c r="I37" s="40"/>
      <c r="P37" s="40"/>
      <c r="Q37" s="40"/>
      <c r="R37" s="40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</row>
    <row r="38" spans="1:32" x14ac:dyDescent="0.3">
      <c r="A38" s="1"/>
      <c r="B38" s="1"/>
      <c r="C38" s="1"/>
      <c r="D38" s="40"/>
      <c r="E38" s="40"/>
      <c r="F38" s="40"/>
      <c r="G38" s="40"/>
      <c r="H38" s="40"/>
      <c r="I38" s="40"/>
      <c r="P38" s="40"/>
      <c r="Q38" s="40"/>
      <c r="R38" s="40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</row>
    <row r="39" spans="1:32" x14ac:dyDescent="0.3">
      <c r="A39" s="1"/>
      <c r="B39" s="1"/>
      <c r="C39" s="1"/>
      <c r="D39" s="40"/>
      <c r="E39" s="40"/>
      <c r="F39" s="40"/>
      <c r="G39" s="40"/>
      <c r="H39" s="40"/>
      <c r="I39" s="40"/>
      <c r="P39" s="40"/>
      <c r="Q39" s="40"/>
      <c r="R39" s="40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</row>
    <row r="40" spans="1:32" x14ac:dyDescent="0.3">
      <c r="A40" s="1"/>
      <c r="B40" s="1"/>
      <c r="C40" s="1"/>
      <c r="D40" s="40"/>
      <c r="E40" s="40"/>
      <c r="F40" s="40"/>
      <c r="G40" s="40"/>
      <c r="H40" s="40"/>
      <c r="I40" s="40"/>
      <c r="P40" s="40"/>
      <c r="Q40" s="40"/>
      <c r="R40" s="40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</row>
    <row r="41" spans="1:32" x14ac:dyDescent="0.3">
      <c r="A41" s="1"/>
      <c r="B41" s="1"/>
      <c r="C41" s="1"/>
      <c r="D41" s="40"/>
      <c r="E41" s="40"/>
      <c r="F41" s="40"/>
      <c r="G41" s="40"/>
      <c r="H41" s="40"/>
      <c r="I41" s="40"/>
      <c r="P41" s="40"/>
      <c r="Q41" s="40"/>
      <c r="R41" s="40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</row>
    <row r="42" spans="1:32" x14ac:dyDescent="0.3">
      <c r="A42" s="1"/>
      <c r="B42" s="1"/>
      <c r="C42" s="1"/>
      <c r="D42" s="40"/>
      <c r="E42" s="40"/>
      <c r="F42" s="40"/>
      <c r="G42" s="40"/>
      <c r="H42" s="40"/>
      <c r="I42" s="40"/>
      <c r="P42" s="40"/>
      <c r="Q42" s="40"/>
      <c r="R42" s="40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</row>
    <row r="43" spans="1:32" x14ac:dyDescent="0.3">
      <c r="A43" s="1"/>
      <c r="B43" s="1"/>
      <c r="C43" s="1"/>
      <c r="D43" s="40"/>
      <c r="E43" s="40"/>
      <c r="F43" s="40"/>
      <c r="G43" s="40"/>
      <c r="H43" s="40"/>
      <c r="I43" s="40"/>
      <c r="P43" s="40"/>
      <c r="Q43" s="40"/>
      <c r="R43" s="40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</row>
    <row r="44" spans="1:32" x14ac:dyDescent="0.3">
      <c r="A44" s="1"/>
      <c r="B44" s="1"/>
      <c r="C44" s="1"/>
      <c r="D44" s="40"/>
      <c r="E44" s="40"/>
      <c r="F44" s="40"/>
      <c r="G44" s="40"/>
      <c r="H44" s="40"/>
      <c r="I44" s="40"/>
      <c r="P44" s="40"/>
      <c r="Q44" s="40"/>
      <c r="R44" s="40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</row>
    <row r="45" spans="1:32" x14ac:dyDescent="0.3">
      <c r="A45" s="1"/>
      <c r="B45" s="1"/>
      <c r="C45" s="1"/>
      <c r="D45" s="40"/>
      <c r="E45" s="40"/>
      <c r="F45" s="40"/>
      <c r="G45" s="40"/>
      <c r="H45" s="40"/>
      <c r="I45" s="40"/>
      <c r="P45" s="40"/>
      <c r="Q45" s="40"/>
      <c r="R45" s="40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</row>
    <row r="46" spans="1:32" x14ac:dyDescent="0.3">
      <c r="A46" s="1"/>
      <c r="B46" s="1"/>
      <c r="C46" s="1"/>
      <c r="D46" s="40"/>
      <c r="E46" s="40"/>
      <c r="F46" s="40"/>
      <c r="G46" s="40"/>
      <c r="H46" s="40"/>
      <c r="I46" s="40"/>
      <c r="P46" s="40"/>
      <c r="Q46" s="40"/>
      <c r="R46" s="40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x14ac:dyDescent="0.3">
      <c r="A47" s="1"/>
      <c r="B47" s="1"/>
      <c r="C47" s="1"/>
      <c r="D47" s="40"/>
      <c r="E47" s="40"/>
      <c r="F47" s="40"/>
      <c r="G47" s="40"/>
      <c r="H47" s="40"/>
      <c r="I47" s="40"/>
      <c r="P47" s="40"/>
      <c r="Q47" s="40"/>
      <c r="R47" s="40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</row>
    <row r="48" spans="1:32" x14ac:dyDescent="0.3">
      <c r="A48" s="1"/>
      <c r="B48" s="1"/>
      <c r="C48" s="1"/>
      <c r="D48" s="40"/>
      <c r="E48" s="40"/>
      <c r="F48" s="40"/>
      <c r="G48" s="40"/>
      <c r="H48" s="40"/>
      <c r="I48" s="40"/>
      <c r="P48" s="40"/>
      <c r="Q48" s="40"/>
      <c r="R48" s="40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</row>
    <row r="49" spans="1:32" x14ac:dyDescent="0.3">
      <c r="A49" s="1"/>
      <c r="B49" s="1"/>
      <c r="C49" s="1"/>
      <c r="D49" s="40"/>
      <c r="E49" s="40"/>
      <c r="F49" s="40"/>
      <c r="G49" s="40"/>
      <c r="H49" s="40"/>
      <c r="I49" s="40"/>
      <c r="P49" s="40"/>
      <c r="Q49" s="40"/>
      <c r="R49" s="40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</row>
    <row r="50" spans="1:32" x14ac:dyDescent="0.3">
      <c r="A50" s="1"/>
      <c r="B50" s="1"/>
      <c r="C50" s="1"/>
      <c r="D50" s="40"/>
      <c r="E50" s="40"/>
      <c r="F50" s="40"/>
      <c r="G50" s="40"/>
      <c r="H50" s="40"/>
      <c r="I50" s="40"/>
      <c r="P50" s="40"/>
      <c r="Q50" s="40"/>
      <c r="R50" s="40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</row>
    <row r="51" spans="1:32" x14ac:dyDescent="0.3">
      <c r="A51" s="1"/>
      <c r="B51" s="1"/>
      <c r="C51" s="1"/>
      <c r="D51" s="40"/>
      <c r="E51" s="40"/>
      <c r="F51" s="40"/>
      <c r="G51" s="40"/>
      <c r="H51" s="40"/>
      <c r="I51" s="40"/>
      <c r="P51" s="40"/>
      <c r="Q51" s="40"/>
      <c r="R51" s="40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</row>
    <row r="52" spans="1:32" x14ac:dyDescent="0.3">
      <c r="A52" s="1"/>
      <c r="B52" s="1"/>
      <c r="C52" s="1"/>
      <c r="D52" s="40"/>
      <c r="E52" s="40"/>
      <c r="F52" s="40"/>
      <c r="G52" s="40"/>
      <c r="H52" s="40"/>
      <c r="I52" s="40"/>
      <c r="P52" s="40"/>
      <c r="Q52" s="40"/>
      <c r="R52" s="40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</row>
    <row r="53" spans="1:32" x14ac:dyDescent="0.3">
      <c r="A53" s="1"/>
      <c r="B53" s="1"/>
      <c r="C53" s="1"/>
      <c r="D53" s="40"/>
      <c r="E53" s="40"/>
      <c r="F53" s="40"/>
      <c r="G53" s="40"/>
      <c r="H53" s="40"/>
      <c r="I53" s="40"/>
      <c r="P53" s="40"/>
      <c r="Q53" s="40"/>
      <c r="R53" s="40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</row>
    <row r="54" spans="1:32" x14ac:dyDescent="0.3">
      <c r="A54" s="1"/>
      <c r="B54" s="1"/>
      <c r="C54" s="1"/>
      <c r="D54" s="1"/>
      <c r="E54" s="1"/>
      <c r="F54" s="1"/>
      <c r="G54" s="1"/>
      <c r="H54" s="1"/>
      <c r="I54" s="1"/>
      <c r="P54" s="1"/>
      <c r="Q54" s="1"/>
      <c r="R54" s="1"/>
    </row>
    <row r="55" spans="1:32" x14ac:dyDescent="0.3">
      <c r="A55" s="1"/>
      <c r="B55" s="1"/>
      <c r="C55" s="1"/>
      <c r="D55" s="1"/>
      <c r="E55" s="1"/>
      <c r="F55" s="1"/>
      <c r="G55" s="1"/>
      <c r="H55" s="1"/>
      <c r="I55" s="1"/>
      <c r="P55" s="1"/>
      <c r="Q55" s="1"/>
      <c r="R55" s="1"/>
    </row>
    <row r="56" spans="1:32" x14ac:dyDescent="0.3">
      <c r="A56" s="1"/>
      <c r="B56" s="1"/>
      <c r="C56" s="1"/>
      <c r="D56" s="1"/>
      <c r="E56" s="1"/>
      <c r="F56" s="1"/>
      <c r="G56" s="1"/>
      <c r="H56" s="1"/>
      <c r="I56" s="1"/>
      <c r="P56" s="1"/>
      <c r="Q56" s="1"/>
      <c r="R56" s="1"/>
    </row>
    <row r="57" spans="1:32" x14ac:dyDescent="0.3">
      <c r="A57" s="1"/>
      <c r="B57" s="1"/>
      <c r="C57" s="1"/>
      <c r="D57" s="1"/>
      <c r="E57" s="1"/>
      <c r="F57" s="1"/>
      <c r="G57" s="1"/>
      <c r="H57" s="1"/>
      <c r="I57" s="1"/>
      <c r="P57" s="1"/>
      <c r="Q57" s="1"/>
      <c r="R57" s="1"/>
    </row>
  </sheetData>
  <mergeCells count="27">
    <mergeCell ref="W11:Z11"/>
    <mergeCell ref="V12:V19"/>
    <mergeCell ref="W13:W15"/>
    <mergeCell ref="W17:W19"/>
    <mergeCell ref="X13:X19"/>
    <mergeCell ref="A2:A9"/>
    <mergeCell ref="A12:A19"/>
    <mergeCell ref="L3:L9"/>
    <mergeCell ref="X3:X9"/>
    <mergeCell ref="C3:C5"/>
    <mergeCell ref="C7:C9"/>
    <mergeCell ref="B17:B19"/>
    <mergeCell ref="C17:C19"/>
    <mergeCell ref="V2:V9"/>
    <mergeCell ref="W3:W5"/>
    <mergeCell ref="W7:W9"/>
    <mergeCell ref="B1:E1"/>
    <mergeCell ref="B3:B5"/>
    <mergeCell ref="B7:B9"/>
    <mergeCell ref="B13:B15"/>
    <mergeCell ref="C13:C15"/>
    <mergeCell ref="B11:E11"/>
    <mergeCell ref="K1:N1"/>
    <mergeCell ref="J2:J9"/>
    <mergeCell ref="K3:K5"/>
    <mergeCell ref="K7:K9"/>
    <mergeCell ref="W1:Z1"/>
  </mergeCells>
  <phoneticPr fontId="1" type="noConversion"/>
  <pageMargins left="0.7" right="0.7" top="0.75" bottom="0.75" header="0.3" footer="0.3"/>
  <pageSetup paperSize="8" scale="4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A803E-B003-49C1-A506-9D814EFF15A7}">
  <dimension ref="F1:J16"/>
  <sheetViews>
    <sheetView workbookViewId="0">
      <selection activeCell="D5" sqref="D5"/>
    </sheetView>
  </sheetViews>
  <sheetFormatPr defaultRowHeight="16.5" x14ac:dyDescent="0.3"/>
  <cols>
    <col min="7" max="10" width="15.625" customWidth="1"/>
  </cols>
  <sheetData>
    <row r="1" spans="6:10" ht="30" customHeight="1" thickBot="1" x14ac:dyDescent="0.35">
      <c r="F1" s="221" t="s">
        <v>439</v>
      </c>
      <c r="G1" s="217" t="s">
        <v>834</v>
      </c>
      <c r="H1" s="217"/>
      <c r="I1" s="217"/>
      <c r="J1" s="218"/>
    </row>
    <row r="2" spans="6:10" ht="17.25" thickBot="1" x14ac:dyDescent="0.35">
      <c r="F2" s="219" t="s">
        <v>798</v>
      </c>
      <c r="G2" s="223" t="s">
        <v>483</v>
      </c>
      <c r="H2" s="218"/>
      <c r="I2" s="217" t="s">
        <v>435</v>
      </c>
      <c r="J2" s="218"/>
    </row>
    <row r="3" spans="6:10" x14ac:dyDescent="0.3">
      <c r="F3" s="215"/>
      <c r="G3" s="220" t="s">
        <v>806</v>
      </c>
      <c r="H3" s="212"/>
      <c r="I3" s="220" t="s">
        <v>807</v>
      </c>
      <c r="J3" s="212"/>
    </row>
    <row r="4" spans="6:10" x14ac:dyDescent="0.3">
      <c r="F4" s="215"/>
      <c r="G4" s="215"/>
      <c r="H4" s="214"/>
      <c r="I4" s="215"/>
      <c r="J4" s="214"/>
    </row>
    <row r="5" spans="6:10" x14ac:dyDescent="0.3">
      <c r="F5" s="215"/>
      <c r="G5" s="215"/>
      <c r="H5" s="214"/>
      <c r="I5" s="215"/>
      <c r="J5" s="214"/>
    </row>
    <row r="6" spans="6:10" ht="17.25" thickBot="1" x14ac:dyDescent="0.35">
      <c r="F6" s="216"/>
      <c r="G6" s="216"/>
      <c r="H6" s="222"/>
      <c r="I6" s="216"/>
      <c r="J6" s="222"/>
    </row>
    <row r="7" spans="6:10" x14ac:dyDescent="0.3">
      <c r="F7" s="219" t="s">
        <v>797</v>
      </c>
      <c r="G7" s="219" t="s">
        <v>808</v>
      </c>
      <c r="H7" s="224"/>
      <c r="I7" s="220" t="s">
        <v>830</v>
      </c>
      <c r="J7" s="212"/>
    </row>
    <row r="8" spans="6:10" x14ac:dyDescent="0.3">
      <c r="F8" s="215"/>
      <c r="G8" s="213"/>
      <c r="H8" s="225"/>
      <c r="I8" s="215"/>
      <c r="J8" s="214"/>
    </row>
    <row r="9" spans="6:10" x14ac:dyDescent="0.3">
      <c r="F9" s="215"/>
      <c r="G9" s="213"/>
      <c r="H9" s="225"/>
      <c r="I9" s="215"/>
      <c r="J9" s="214"/>
    </row>
    <row r="10" spans="6:10" x14ac:dyDescent="0.3">
      <c r="F10" s="215"/>
      <c r="G10" s="213"/>
      <c r="H10" s="225"/>
      <c r="I10" s="215"/>
      <c r="J10" s="214"/>
    </row>
    <row r="11" spans="6:10" ht="17.25" thickBot="1" x14ac:dyDescent="0.35">
      <c r="F11" s="216"/>
      <c r="G11" s="226"/>
      <c r="H11" s="227"/>
      <c r="I11" s="216"/>
      <c r="J11" s="222"/>
    </row>
    <row r="12" spans="6:10" x14ac:dyDescent="0.3">
      <c r="F12" s="219" t="s">
        <v>799</v>
      </c>
      <c r="G12" s="219" t="s">
        <v>831</v>
      </c>
      <c r="H12" s="224"/>
      <c r="I12" s="220" t="s">
        <v>800</v>
      </c>
      <c r="J12" s="212"/>
    </row>
    <row r="13" spans="6:10" x14ac:dyDescent="0.3">
      <c r="F13" s="215"/>
      <c r="G13" s="213"/>
      <c r="H13" s="225"/>
      <c r="I13" s="215"/>
      <c r="J13" s="214"/>
    </row>
    <row r="14" spans="6:10" x14ac:dyDescent="0.3">
      <c r="F14" s="215"/>
      <c r="G14" s="213"/>
      <c r="H14" s="225"/>
      <c r="I14" s="215"/>
      <c r="J14" s="214"/>
    </row>
    <row r="15" spans="6:10" x14ac:dyDescent="0.3">
      <c r="F15" s="215"/>
      <c r="G15" s="213"/>
      <c r="H15" s="225"/>
      <c r="I15" s="215"/>
      <c r="J15" s="214"/>
    </row>
    <row r="16" spans="6:10" ht="17.25" thickBot="1" x14ac:dyDescent="0.35">
      <c r="F16" s="216"/>
      <c r="G16" s="226"/>
      <c r="H16" s="227"/>
      <c r="I16" s="216"/>
      <c r="J16" s="222"/>
    </row>
  </sheetData>
  <mergeCells count="12">
    <mergeCell ref="F2:F6"/>
    <mergeCell ref="F7:F11"/>
    <mergeCell ref="F12:F16"/>
    <mergeCell ref="G1:J1"/>
    <mergeCell ref="G2:H2"/>
    <mergeCell ref="I2:J2"/>
    <mergeCell ref="I12:J16"/>
    <mergeCell ref="G3:H6"/>
    <mergeCell ref="I3:J6"/>
    <mergeCell ref="G7:H11"/>
    <mergeCell ref="I7:J11"/>
    <mergeCell ref="G12:H1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7057F-B3AE-41C2-9A75-3DE26FDF6A3C}">
  <dimension ref="A1:G32"/>
  <sheetViews>
    <sheetView workbookViewId="0">
      <selection activeCell="G15" sqref="G15"/>
    </sheetView>
  </sheetViews>
  <sheetFormatPr defaultRowHeight="16.5" x14ac:dyDescent="0.3"/>
  <cols>
    <col min="2" max="2" width="20.625" customWidth="1"/>
    <col min="3" max="4" width="11.625" customWidth="1"/>
    <col min="5" max="5" width="45.625" customWidth="1"/>
    <col min="6" max="6" width="11.625" style="61" customWidth="1"/>
    <col min="7" max="7" width="45.625" customWidth="1"/>
  </cols>
  <sheetData>
    <row r="1" spans="1:7" ht="30" customHeight="1" thickBot="1" x14ac:dyDescent="0.35">
      <c r="A1" s="79" t="s">
        <v>55</v>
      </c>
      <c r="B1" s="80" t="s">
        <v>54</v>
      </c>
      <c r="C1" s="80" t="s">
        <v>707</v>
      </c>
      <c r="D1" s="80" t="s">
        <v>460</v>
      </c>
      <c r="E1" s="81" t="s">
        <v>586</v>
      </c>
      <c r="F1" s="82" t="s">
        <v>461</v>
      </c>
      <c r="G1" s="186" t="s">
        <v>587</v>
      </c>
    </row>
    <row r="2" spans="1:7" s="46" customFormat="1" ht="39.950000000000003" customHeight="1" x14ac:dyDescent="0.3">
      <c r="A2" s="187" t="s">
        <v>0</v>
      </c>
      <c r="B2" s="188" t="s">
        <v>36</v>
      </c>
      <c r="C2" s="189" t="s">
        <v>248</v>
      </c>
      <c r="D2" s="69" t="s">
        <v>248</v>
      </c>
      <c r="E2" s="190" t="s">
        <v>244</v>
      </c>
      <c r="F2" s="67" t="s">
        <v>248</v>
      </c>
      <c r="G2" s="191"/>
    </row>
    <row r="3" spans="1:7" s="46" customFormat="1" ht="39.950000000000003" customHeight="1" x14ac:dyDescent="0.3">
      <c r="A3" s="192"/>
      <c r="B3" s="77" t="s">
        <v>39</v>
      </c>
      <c r="C3" s="161" t="s">
        <v>249</v>
      </c>
      <c r="D3" s="63" t="s">
        <v>249</v>
      </c>
      <c r="E3" s="64"/>
      <c r="F3" s="63" t="s">
        <v>249</v>
      </c>
      <c r="G3" s="193"/>
    </row>
    <row r="4" spans="1:7" s="46" customFormat="1" ht="39.950000000000003" customHeight="1" x14ac:dyDescent="0.3">
      <c r="A4" s="192"/>
      <c r="B4" s="77" t="s">
        <v>38</v>
      </c>
      <c r="C4" s="161" t="s">
        <v>706</v>
      </c>
      <c r="D4" s="63" t="s">
        <v>249</v>
      </c>
      <c r="E4" s="64"/>
      <c r="F4" s="63" t="s">
        <v>249</v>
      </c>
      <c r="G4" s="193"/>
    </row>
    <row r="5" spans="1:7" s="46" customFormat="1" ht="39.950000000000003" customHeight="1" thickBot="1" x14ac:dyDescent="0.35">
      <c r="A5" s="194"/>
      <c r="B5" s="78" t="s">
        <v>37</v>
      </c>
      <c r="C5" s="162" t="s">
        <v>706</v>
      </c>
      <c r="D5" s="71" t="s">
        <v>249</v>
      </c>
      <c r="E5" s="72"/>
      <c r="F5" s="74" t="s">
        <v>248</v>
      </c>
      <c r="G5" s="195"/>
    </row>
    <row r="6" spans="1:7" s="46" customFormat="1" ht="39.950000000000003" customHeight="1" x14ac:dyDescent="0.3">
      <c r="A6" s="149" t="s">
        <v>1</v>
      </c>
      <c r="B6" s="66" t="s">
        <v>40</v>
      </c>
      <c r="C6" s="66" t="s">
        <v>706</v>
      </c>
      <c r="D6" s="69" t="s">
        <v>249</v>
      </c>
      <c r="E6" s="76"/>
      <c r="F6" s="69" t="s">
        <v>249</v>
      </c>
      <c r="G6" s="191"/>
    </row>
    <row r="7" spans="1:7" s="46" customFormat="1" ht="39.950000000000003" customHeight="1" x14ac:dyDescent="0.3">
      <c r="A7" s="150"/>
      <c r="B7" s="45" t="s">
        <v>42</v>
      </c>
      <c r="C7" s="45" t="s">
        <v>706</v>
      </c>
      <c r="D7" s="63" t="s">
        <v>249</v>
      </c>
      <c r="E7" s="64"/>
      <c r="F7" s="63" t="s">
        <v>249</v>
      </c>
      <c r="G7" s="193"/>
    </row>
    <row r="8" spans="1:7" s="46" customFormat="1" ht="39.950000000000003" customHeight="1" x14ac:dyDescent="0.3">
      <c r="A8" s="150"/>
      <c r="B8" s="45" t="s">
        <v>41</v>
      </c>
      <c r="C8" s="45" t="s">
        <v>706</v>
      </c>
      <c r="D8" s="63" t="s">
        <v>249</v>
      </c>
      <c r="E8" s="64"/>
      <c r="F8" s="63" t="s">
        <v>249</v>
      </c>
      <c r="G8" s="193"/>
    </row>
    <row r="9" spans="1:7" s="46" customFormat="1" ht="39.950000000000003" customHeight="1" thickBot="1" x14ac:dyDescent="0.35">
      <c r="A9" s="151"/>
      <c r="B9" s="70" t="s">
        <v>43</v>
      </c>
      <c r="C9" s="70" t="s">
        <v>248</v>
      </c>
      <c r="D9" s="74" t="s">
        <v>249</v>
      </c>
      <c r="E9" s="72"/>
      <c r="F9" s="71" t="s">
        <v>248</v>
      </c>
      <c r="G9" s="196" t="s">
        <v>705</v>
      </c>
    </row>
    <row r="10" spans="1:7" s="46" customFormat="1" ht="39.950000000000003" customHeight="1" x14ac:dyDescent="0.3">
      <c r="A10" s="152" t="s">
        <v>2</v>
      </c>
      <c r="B10" s="66" t="s">
        <v>44</v>
      </c>
      <c r="C10" s="66" t="s">
        <v>248</v>
      </c>
      <c r="D10" s="67" t="s">
        <v>248</v>
      </c>
      <c r="E10" s="68" t="s">
        <v>245</v>
      </c>
      <c r="F10" s="69" t="s">
        <v>249</v>
      </c>
      <c r="G10" s="191"/>
    </row>
    <row r="11" spans="1:7" s="46" customFormat="1" ht="39.950000000000003" customHeight="1" x14ac:dyDescent="0.3">
      <c r="A11" s="153"/>
      <c r="B11" s="45" t="s">
        <v>45</v>
      </c>
      <c r="C11" s="45" t="s">
        <v>706</v>
      </c>
      <c r="D11" s="63" t="s">
        <v>249</v>
      </c>
      <c r="E11" s="64"/>
      <c r="F11" s="63" t="s">
        <v>249</v>
      </c>
      <c r="G11" s="193"/>
    </row>
    <row r="12" spans="1:7" s="46" customFormat="1" ht="39.950000000000003" customHeight="1" x14ac:dyDescent="0.3">
      <c r="A12" s="153"/>
      <c r="B12" s="45" t="s">
        <v>46</v>
      </c>
      <c r="C12" s="45" t="s">
        <v>247</v>
      </c>
      <c r="D12" s="63" t="s">
        <v>249</v>
      </c>
      <c r="E12" s="197"/>
      <c r="F12" s="63" t="s">
        <v>247</v>
      </c>
      <c r="G12" s="198" t="s">
        <v>796</v>
      </c>
    </row>
    <row r="13" spans="1:7" s="46" customFormat="1" ht="39.950000000000003" customHeight="1" thickBot="1" x14ac:dyDescent="0.35">
      <c r="A13" s="154"/>
      <c r="B13" s="70" t="s">
        <v>47</v>
      </c>
      <c r="C13" s="70" t="s">
        <v>706</v>
      </c>
      <c r="D13" s="71" t="s">
        <v>249</v>
      </c>
      <c r="E13" s="72"/>
      <c r="F13" s="71" t="s">
        <v>249</v>
      </c>
      <c r="G13" s="195"/>
    </row>
    <row r="14" spans="1:7" s="46" customFormat="1" ht="39.950000000000003" customHeight="1" x14ac:dyDescent="0.3">
      <c r="A14" s="155" t="s">
        <v>3</v>
      </c>
      <c r="B14" s="66" t="s">
        <v>48</v>
      </c>
      <c r="C14" s="66" t="s">
        <v>246</v>
      </c>
      <c r="D14" s="67" t="s">
        <v>247</v>
      </c>
      <c r="E14" s="73" t="s">
        <v>351</v>
      </c>
      <c r="F14" s="67" t="s">
        <v>248</v>
      </c>
      <c r="G14" s="199" t="s">
        <v>671</v>
      </c>
    </row>
    <row r="15" spans="1:7" s="46" customFormat="1" ht="39.950000000000003" customHeight="1" x14ac:dyDescent="0.3">
      <c r="A15" s="156"/>
      <c r="B15" s="45" t="s">
        <v>49</v>
      </c>
      <c r="C15" s="45" t="s">
        <v>247</v>
      </c>
      <c r="D15" s="60" t="s">
        <v>247</v>
      </c>
      <c r="E15" s="62" t="s">
        <v>430</v>
      </c>
      <c r="F15" s="63" t="s">
        <v>249</v>
      </c>
      <c r="G15" s="200"/>
    </row>
    <row r="16" spans="1:7" s="46" customFormat="1" ht="39.950000000000003" customHeight="1" thickBot="1" x14ac:dyDescent="0.35">
      <c r="A16" s="157"/>
      <c r="B16" s="70" t="s">
        <v>50</v>
      </c>
      <c r="C16" s="70" t="s">
        <v>246</v>
      </c>
      <c r="D16" s="74" t="s">
        <v>249</v>
      </c>
      <c r="E16" s="75"/>
      <c r="F16" s="74" t="s">
        <v>246</v>
      </c>
      <c r="G16" s="201" t="s">
        <v>802</v>
      </c>
    </row>
    <row r="17" spans="1:7" s="46" customFormat="1" ht="39.950000000000003" customHeight="1" x14ac:dyDescent="0.3">
      <c r="A17" s="202" t="s">
        <v>4</v>
      </c>
      <c r="B17" s="203" t="s">
        <v>51</v>
      </c>
      <c r="C17" s="203" t="s">
        <v>248</v>
      </c>
      <c r="D17" s="69" t="s">
        <v>249</v>
      </c>
      <c r="E17" s="204"/>
      <c r="F17" s="69" t="s">
        <v>248</v>
      </c>
      <c r="G17" s="205" t="s">
        <v>673</v>
      </c>
    </row>
    <row r="18" spans="1:7" s="46" customFormat="1" ht="39.75" customHeight="1" x14ac:dyDescent="0.3">
      <c r="A18" s="206"/>
      <c r="B18" s="5" t="s">
        <v>52</v>
      </c>
      <c r="C18" s="5" t="s">
        <v>249</v>
      </c>
      <c r="D18" s="63" t="s">
        <v>249</v>
      </c>
      <c r="E18" s="65"/>
      <c r="F18" s="63" t="s">
        <v>249</v>
      </c>
      <c r="G18" s="207" t="s">
        <v>726</v>
      </c>
    </row>
    <row r="19" spans="1:7" s="46" customFormat="1" ht="39.75" customHeight="1" thickBot="1" x14ac:dyDescent="0.35">
      <c r="A19" s="208"/>
      <c r="B19" s="209" t="s">
        <v>53</v>
      </c>
      <c r="C19" s="209" t="s">
        <v>249</v>
      </c>
      <c r="D19" s="71" t="s">
        <v>249</v>
      </c>
      <c r="E19" s="210"/>
      <c r="F19" s="71" t="s">
        <v>249</v>
      </c>
      <c r="G19" s="211"/>
    </row>
    <row r="20" spans="1:7" s="46" customFormat="1" ht="39.75" customHeight="1" x14ac:dyDescent="0.3"/>
    <row r="21" spans="1:7" ht="39.75" customHeight="1" x14ac:dyDescent="0.3"/>
    <row r="22" spans="1:7" ht="39.75" customHeight="1" x14ac:dyDescent="0.3"/>
    <row r="23" spans="1:7" ht="39.75" customHeight="1" x14ac:dyDescent="0.3"/>
    <row r="24" spans="1:7" x14ac:dyDescent="0.3">
      <c r="E24" s="95" t="s">
        <v>665</v>
      </c>
    </row>
    <row r="25" spans="1:7" x14ac:dyDescent="0.3">
      <c r="E25" s="95" t="s">
        <v>665</v>
      </c>
    </row>
    <row r="26" spans="1:7" x14ac:dyDescent="0.3">
      <c r="E26" s="95" t="s">
        <v>665</v>
      </c>
    </row>
    <row r="27" spans="1:7" x14ac:dyDescent="0.3">
      <c r="E27" s="95" t="s">
        <v>665</v>
      </c>
    </row>
    <row r="28" spans="1:7" x14ac:dyDescent="0.3">
      <c r="E28" s="95" t="s">
        <v>665</v>
      </c>
    </row>
    <row r="29" spans="1:7" x14ac:dyDescent="0.3">
      <c r="E29" s="95" t="s">
        <v>665</v>
      </c>
    </row>
    <row r="30" spans="1:7" x14ac:dyDescent="0.3">
      <c r="E30" s="95" t="s">
        <v>665</v>
      </c>
    </row>
    <row r="31" spans="1:7" x14ac:dyDescent="0.3">
      <c r="E31">
        <v>0</v>
      </c>
    </row>
    <row r="32" spans="1:7" x14ac:dyDescent="0.3">
      <c r="E32">
        <v>0</v>
      </c>
    </row>
  </sheetData>
  <mergeCells count="5">
    <mergeCell ref="A17:A19"/>
    <mergeCell ref="A2:A5"/>
    <mergeCell ref="A6:A9"/>
    <mergeCell ref="A10:A13"/>
    <mergeCell ref="A14:A1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046EB-C7C1-4E7E-B5CA-1A865703F28E}">
  <dimension ref="A1:Z72"/>
  <sheetViews>
    <sheetView topLeftCell="A40" zoomScale="115" zoomScaleNormal="115" workbookViewId="0">
      <selection activeCell="N9" sqref="N9"/>
    </sheetView>
  </sheetViews>
  <sheetFormatPr defaultRowHeight="16.5" x14ac:dyDescent="0.3"/>
  <cols>
    <col min="3" max="3" width="18.625" customWidth="1"/>
    <col min="4" max="4" width="20.625" style="1" customWidth="1"/>
    <col min="7" max="7" width="18.625" customWidth="1"/>
    <col min="8" max="8" width="22.625" customWidth="1"/>
    <col min="9" max="9" width="10.625" bestFit="1" customWidth="1"/>
    <col min="10" max="10" width="18.625" customWidth="1"/>
    <col min="11" max="11" width="22.625" customWidth="1"/>
    <col min="12" max="12" width="12.625" customWidth="1"/>
  </cols>
  <sheetData>
    <row r="1" spans="1:26" ht="25.5" customHeight="1" x14ac:dyDescent="0.3">
      <c r="A1" s="179" t="s">
        <v>202</v>
      </c>
      <c r="B1" s="179" t="s">
        <v>201</v>
      </c>
      <c r="C1" s="172" t="s">
        <v>193</v>
      </c>
      <c r="D1" s="172" t="s">
        <v>30</v>
      </c>
      <c r="E1" s="172" t="s">
        <v>194</v>
      </c>
      <c r="F1" s="172" t="s">
        <v>195</v>
      </c>
      <c r="G1" s="172" t="s">
        <v>196</v>
      </c>
      <c r="H1" s="172" t="s">
        <v>197</v>
      </c>
      <c r="I1" s="172" t="s">
        <v>198</v>
      </c>
      <c r="J1" s="172" t="s">
        <v>199</v>
      </c>
      <c r="K1" s="172" t="s">
        <v>200</v>
      </c>
      <c r="L1" s="171" t="s">
        <v>817</v>
      </c>
      <c r="P1" s="158" t="s">
        <v>464</v>
      </c>
      <c r="Q1" s="158"/>
      <c r="R1" s="158"/>
      <c r="S1" s="168"/>
      <c r="T1" s="167"/>
      <c r="U1" s="167"/>
      <c r="V1" s="167"/>
      <c r="W1" s="167"/>
      <c r="X1" s="167"/>
      <c r="Y1" s="167"/>
      <c r="Z1" s="167"/>
    </row>
    <row r="2" spans="1:26" ht="16.5" customHeight="1" x14ac:dyDescent="0.3">
      <c r="A2" s="173" t="s">
        <v>32</v>
      </c>
      <c r="B2" s="173">
        <v>1</v>
      </c>
      <c r="C2" s="173" t="s">
        <v>110</v>
      </c>
      <c r="D2" s="173" t="s">
        <v>17</v>
      </c>
      <c r="E2" s="173" t="s">
        <v>509</v>
      </c>
      <c r="F2" s="173" t="s">
        <v>111</v>
      </c>
      <c r="G2" s="173" t="s">
        <v>112</v>
      </c>
      <c r="H2" s="173" t="s">
        <v>113</v>
      </c>
      <c r="I2" s="173" t="s">
        <v>114</v>
      </c>
      <c r="J2" s="173" t="s">
        <v>115</v>
      </c>
      <c r="K2" s="173" t="s">
        <v>116</v>
      </c>
      <c r="L2" s="25" t="s">
        <v>818</v>
      </c>
      <c r="P2" s="165"/>
      <c r="Q2" s="165"/>
      <c r="R2" s="165"/>
      <c r="S2" s="169"/>
      <c r="T2" s="167"/>
      <c r="U2" s="167"/>
      <c r="V2" s="167"/>
      <c r="W2" s="167"/>
      <c r="X2" s="167"/>
      <c r="Y2" s="167"/>
      <c r="Z2" s="167"/>
    </row>
    <row r="3" spans="1:26" x14ac:dyDescent="0.3">
      <c r="A3" s="180" t="s">
        <v>203</v>
      </c>
      <c r="B3" s="180">
        <v>3</v>
      </c>
      <c r="C3" s="180" t="s">
        <v>784</v>
      </c>
      <c r="D3" s="180" t="s">
        <v>518</v>
      </c>
      <c r="E3" s="180" t="s">
        <v>510</v>
      </c>
      <c r="F3" s="180" t="s">
        <v>511</v>
      </c>
      <c r="G3" s="180" t="s">
        <v>519</v>
      </c>
      <c r="H3" s="181" t="s">
        <v>512</v>
      </c>
      <c r="I3" s="180" t="s">
        <v>520</v>
      </c>
      <c r="J3" s="180" t="s">
        <v>521</v>
      </c>
      <c r="K3" s="181" t="s">
        <v>522</v>
      </c>
      <c r="L3" s="23" t="s">
        <v>819</v>
      </c>
      <c r="P3" s="165"/>
      <c r="Q3" s="165"/>
      <c r="R3" s="165"/>
      <c r="S3" s="169"/>
      <c r="T3" s="166"/>
      <c r="U3" s="166"/>
      <c r="V3" s="166"/>
      <c r="W3" s="166"/>
      <c r="X3" s="166"/>
      <c r="Y3" s="166"/>
      <c r="Z3" s="166"/>
    </row>
    <row r="4" spans="1:26" ht="17.25" thickBot="1" x14ac:dyDescent="0.35">
      <c r="A4" s="173" t="s">
        <v>204</v>
      </c>
      <c r="B4" s="173">
        <v>4</v>
      </c>
      <c r="C4" s="173" t="s">
        <v>95</v>
      </c>
      <c r="D4" s="173" t="s">
        <v>14</v>
      </c>
      <c r="E4" s="173" t="s">
        <v>96</v>
      </c>
      <c r="F4" s="173" t="s">
        <v>97</v>
      </c>
      <c r="G4" s="173" t="s">
        <v>98</v>
      </c>
      <c r="H4" s="182" t="s">
        <v>513</v>
      </c>
      <c r="I4" s="173" t="s">
        <v>99</v>
      </c>
      <c r="J4" s="173" t="s">
        <v>100</v>
      </c>
      <c r="K4" s="173" t="s">
        <v>101</v>
      </c>
      <c r="L4" s="23" t="s">
        <v>2</v>
      </c>
      <c r="P4" s="159"/>
      <c r="Q4" s="159"/>
      <c r="R4" s="159"/>
      <c r="S4" s="170"/>
    </row>
    <row r="5" spans="1:26" x14ac:dyDescent="0.3">
      <c r="A5" s="180" t="s">
        <v>203</v>
      </c>
      <c r="B5" s="180">
        <v>5</v>
      </c>
      <c r="C5" s="180" t="s">
        <v>103</v>
      </c>
      <c r="D5" s="180" t="s">
        <v>16</v>
      </c>
      <c r="E5" s="180" t="s">
        <v>104</v>
      </c>
      <c r="F5" s="180" t="s">
        <v>105</v>
      </c>
      <c r="G5" s="180" t="s">
        <v>106</v>
      </c>
      <c r="H5" s="181" t="s">
        <v>514</v>
      </c>
      <c r="I5" s="180" t="s">
        <v>107</v>
      </c>
      <c r="J5" s="180" t="s">
        <v>108</v>
      </c>
      <c r="K5" s="183" t="s">
        <v>109</v>
      </c>
      <c r="L5" s="23" t="s">
        <v>3</v>
      </c>
    </row>
    <row r="6" spans="1:26" x14ac:dyDescent="0.3">
      <c r="A6" s="180" t="s">
        <v>34</v>
      </c>
      <c r="B6" s="180">
        <v>6</v>
      </c>
      <c r="C6" s="180" t="s">
        <v>336</v>
      </c>
      <c r="D6" s="180" t="s">
        <v>334</v>
      </c>
      <c r="E6" s="180" t="s">
        <v>338</v>
      </c>
      <c r="F6" s="180" t="s">
        <v>339</v>
      </c>
      <c r="G6" s="180" t="s">
        <v>340</v>
      </c>
      <c r="H6" s="181" t="s">
        <v>515</v>
      </c>
      <c r="I6" s="180" t="s">
        <v>341</v>
      </c>
      <c r="J6" s="180" t="s">
        <v>342</v>
      </c>
      <c r="K6" s="180" t="s">
        <v>343</v>
      </c>
      <c r="L6" s="23" t="s">
        <v>2</v>
      </c>
    </row>
    <row r="7" spans="1:26" x14ac:dyDescent="0.3">
      <c r="A7" s="173" t="s">
        <v>204</v>
      </c>
      <c r="B7" s="173">
        <v>7</v>
      </c>
      <c r="C7" s="173" t="s">
        <v>84</v>
      </c>
      <c r="D7" s="173" t="s">
        <v>13</v>
      </c>
      <c r="E7" s="173" t="s">
        <v>85</v>
      </c>
      <c r="F7" s="173" t="s">
        <v>86</v>
      </c>
      <c r="G7" s="173" t="s">
        <v>87</v>
      </c>
      <c r="H7" s="182" t="s">
        <v>475</v>
      </c>
      <c r="I7" s="173" t="s">
        <v>88</v>
      </c>
      <c r="J7" s="173" t="s">
        <v>89</v>
      </c>
      <c r="K7" s="173" t="s">
        <v>90</v>
      </c>
      <c r="L7" s="23" t="s">
        <v>820</v>
      </c>
    </row>
    <row r="8" spans="1:26" x14ac:dyDescent="0.3">
      <c r="A8" s="178" t="s">
        <v>32</v>
      </c>
      <c r="B8" s="178">
        <v>10</v>
      </c>
      <c r="C8" s="178" t="s">
        <v>173</v>
      </c>
      <c r="D8" s="178" t="s">
        <v>174</v>
      </c>
      <c r="E8" s="178" t="s">
        <v>175</v>
      </c>
      <c r="F8" s="178" t="s">
        <v>176</v>
      </c>
      <c r="G8" s="178" t="s">
        <v>177</v>
      </c>
      <c r="H8" s="184" t="s">
        <v>474</v>
      </c>
      <c r="I8" s="178" t="s">
        <v>178</v>
      </c>
      <c r="J8" s="178" t="s">
        <v>179</v>
      </c>
      <c r="K8" s="178" t="s">
        <v>180</v>
      </c>
      <c r="L8" s="23" t="s">
        <v>821</v>
      </c>
    </row>
    <row r="9" spans="1:26" ht="27" x14ac:dyDescent="0.3">
      <c r="A9" s="173" t="s">
        <v>32</v>
      </c>
      <c r="B9" s="173">
        <v>11</v>
      </c>
      <c r="C9" s="173" t="s">
        <v>153</v>
      </c>
      <c r="D9" s="173" t="s">
        <v>24</v>
      </c>
      <c r="E9" s="173" t="s">
        <v>154</v>
      </c>
      <c r="F9" s="173" t="s">
        <v>155</v>
      </c>
      <c r="G9" s="173" t="s">
        <v>156</v>
      </c>
      <c r="H9" s="182" t="s">
        <v>516</v>
      </c>
      <c r="I9" s="173" t="s">
        <v>476</v>
      </c>
      <c r="J9" s="173" t="s">
        <v>157</v>
      </c>
      <c r="K9" s="174" t="s">
        <v>158</v>
      </c>
      <c r="L9" s="23" t="s">
        <v>2</v>
      </c>
    </row>
    <row r="10" spans="1:26" x14ac:dyDescent="0.3">
      <c r="A10" s="173" t="s">
        <v>32</v>
      </c>
      <c r="B10" s="173">
        <v>13</v>
      </c>
      <c r="C10" s="173" t="s">
        <v>102</v>
      </c>
      <c r="D10" s="173" t="s">
        <v>15</v>
      </c>
      <c r="E10" s="173" t="s">
        <v>91</v>
      </c>
      <c r="F10" s="173" t="s">
        <v>92</v>
      </c>
      <c r="G10" s="173" t="s">
        <v>182</v>
      </c>
      <c r="H10" s="182" t="s">
        <v>517</v>
      </c>
      <c r="I10" s="173" t="s">
        <v>93</v>
      </c>
      <c r="J10" s="173" t="s">
        <v>190</v>
      </c>
      <c r="K10" s="174" t="s">
        <v>94</v>
      </c>
      <c r="L10" s="23" t="s">
        <v>3</v>
      </c>
    </row>
    <row r="11" spans="1:26" x14ac:dyDescent="0.3">
      <c r="A11" s="173" t="s">
        <v>32</v>
      </c>
      <c r="B11" s="173">
        <v>14</v>
      </c>
      <c r="C11" s="173" t="s">
        <v>140</v>
      </c>
      <c r="D11" s="173" t="s">
        <v>23</v>
      </c>
      <c r="E11" s="173" t="s">
        <v>141</v>
      </c>
      <c r="F11" s="173" t="s">
        <v>147</v>
      </c>
      <c r="G11" s="173" t="s">
        <v>148</v>
      </c>
      <c r="H11" s="173" t="s">
        <v>149</v>
      </c>
      <c r="I11" s="173" t="s">
        <v>150</v>
      </c>
      <c r="J11" s="173" t="s">
        <v>151</v>
      </c>
      <c r="K11" s="173" t="s">
        <v>152</v>
      </c>
      <c r="L11" s="23" t="s">
        <v>821</v>
      </c>
    </row>
    <row r="12" spans="1:26" x14ac:dyDescent="0.3">
      <c r="A12" s="173" t="s">
        <v>32</v>
      </c>
      <c r="B12" s="173">
        <v>15</v>
      </c>
      <c r="C12" s="173" t="s">
        <v>140</v>
      </c>
      <c r="D12" s="173" t="s">
        <v>271</v>
      </c>
      <c r="E12" s="173" t="s">
        <v>284</v>
      </c>
      <c r="F12" s="173" t="s">
        <v>285</v>
      </c>
      <c r="G12" s="173" t="s">
        <v>286</v>
      </c>
      <c r="H12" s="173" t="s">
        <v>287</v>
      </c>
      <c r="I12" s="173" t="s">
        <v>288</v>
      </c>
      <c r="J12" s="173" t="s">
        <v>289</v>
      </c>
      <c r="K12" s="173" t="s">
        <v>290</v>
      </c>
      <c r="L12" s="23" t="s">
        <v>821</v>
      </c>
    </row>
    <row r="13" spans="1:26" x14ac:dyDescent="0.3">
      <c r="A13" s="173" t="s">
        <v>32</v>
      </c>
      <c r="B13" s="173">
        <v>16</v>
      </c>
      <c r="C13" s="173" t="s">
        <v>301</v>
      </c>
      <c r="D13" s="173" t="s">
        <v>303</v>
      </c>
      <c r="E13" s="173" t="s">
        <v>344</v>
      </c>
      <c r="F13" s="173" t="s">
        <v>345</v>
      </c>
      <c r="G13" s="173" t="s">
        <v>346</v>
      </c>
      <c r="H13" s="173" t="s">
        <v>347</v>
      </c>
      <c r="I13" s="173" t="s">
        <v>348</v>
      </c>
      <c r="J13" s="173" t="s">
        <v>349</v>
      </c>
      <c r="K13" s="173" t="s">
        <v>350</v>
      </c>
      <c r="L13" s="23" t="s">
        <v>3</v>
      </c>
    </row>
    <row r="14" spans="1:26" x14ac:dyDescent="0.3">
      <c r="A14" s="173" t="s">
        <v>32</v>
      </c>
      <c r="B14" s="173">
        <v>17</v>
      </c>
      <c r="C14" s="173" t="s">
        <v>71</v>
      </c>
      <c r="D14" s="173" t="s">
        <v>11</v>
      </c>
      <c r="E14" s="173" t="s">
        <v>72</v>
      </c>
      <c r="F14" s="173" t="s">
        <v>73</v>
      </c>
      <c r="G14" s="173" t="s">
        <v>183</v>
      </c>
      <c r="H14" s="173" t="s">
        <v>74</v>
      </c>
      <c r="I14" s="173" t="s">
        <v>75</v>
      </c>
      <c r="J14" s="173" t="s">
        <v>191</v>
      </c>
      <c r="K14" s="173" t="s">
        <v>76</v>
      </c>
      <c r="L14" s="23" t="s">
        <v>820</v>
      </c>
    </row>
    <row r="15" spans="1:26" x14ac:dyDescent="0.3">
      <c r="A15" s="173" t="s">
        <v>204</v>
      </c>
      <c r="B15" s="173">
        <v>22</v>
      </c>
      <c r="C15" s="173" t="s">
        <v>56</v>
      </c>
      <c r="D15" s="173" t="s">
        <v>9</v>
      </c>
      <c r="E15" s="173" t="s">
        <v>64</v>
      </c>
      <c r="F15" s="173" t="s">
        <v>61</v>
      </c>
      <c r="G15" s="173" t="s">
        <v>62</v>
      </c>
      <c r="H15" s="173" t="s">
        <v>63</v>
      </c>
      <c r="I15" s="173" t="s">
        <v>58</v>
      </c>
      <c r="J15" s="173" t="s">
        <v>59</v>
      </c>
      <c r="K15" s="174" t="s">
        <v>60</v>
      </c>
      <c r="L15" s="23" t="s">
        <v>3</v>
      </c>
    </row>
    <row r="16" spans="1:26" ht="27" x14ac:dyDescent="0.3">
      <c r="A16" s="173" t="s">
        <v>32</v>
      </c>
      <c r="B16" s="173">
        <v>23</v>
      </c>
      <c r="C16" s="173" t="s">
        <v>165</v>
      </c>
      <c r="D16" s="173" t="s">
        <v>26</v>
      </c>
      <c r="E16" s="173" t="s">
        <v>166</v>
      </c>
      <c r="F16" s="173" t="s">
        <v>167</v>
      </c>
      <c r="G16" s="173" t="s">
        <v>168</v>
      </c>
      <c r="H16" s="173" t="s">
        <v>169</v>
      </c>
      <c r="I16" s="173" t="s">
        <v>170</v>
      </c>
      <c r="J16" s="173" t="s">
        <v>171</v>
      </c>
      <c r="K16" s="173" t="s">
        <v>172</v>
      </c>
      <c r="L16" s="23" t="s">
        <v>821</v>
      </c>
    </row>
    <row r="17" spans="1:12" x14ac:dyDescent="0.3">
      <c r="A17" s="173" t="s">
        <v>204</v>
      </c>
      <c r="B17" s="173">
        <v>24</v>
      </c>
      <c r="C17" s="173" t="s">
        <v>236</v>
      </c>
      <c r="D17" s="173" t="s">
        <v>21</v>
      </c>
      <c r="E17" s="173" t="s">
        <v>135</v>
      </c>
      <c r="F17" s="173" t="s">
        <v>136</v>
      </c>
      <c r="G17" s="173" t="s">
        <v>185</v>
      </c>
      <c r="H17" s="173" t="s">
        <v>137</v>
      </c>
      <c r="I17" s="173" t="s">
        <v>138</v>
      </c>
      <c r="J17" s="173" t="s">
        <v>187</v>
      </c>
      <c r="K17" s="174" t="s">
        <v>139</v>
      </c>
      <c r="L17" s="23" t="s">
        <v>821</v>
      </c>
    </row>
    <row r="18" spans="1:12" x14ac:dyDescent="0.3">
      <c r="A18" s="178" t="s">
        <v>32</v>
      </c>
      <c r="B18" s="178">
        <v>29</v>
      </c>
      <c r="C18" s="178" t="s">
        <v>325</v>
      </c>
      <c r="D18" s="178" t="s">
        <v>327</v>
      </c>
      <c r="E18" s="178" t="s">
        <v>328</v>
      </c>
      <c r="F18" s="178" t="s">
        <v>329</v>
      </c>
      <c r="G18" s="178" t="s">
        <v>330</v>
      </c>
      <c r="H18" s="178" t="s">
        <v>331</v>
      </c>
      <c r="I18" s="178"/>
      <c r="J18" s="178" t="s">
        <v>332</v>
      </c>
      <c r="K18" s="178" t="s">
        <v>333</v>
      </c>
      <c r="L18" s="23" t="s">
        <v>3</v>
      </c>
    </row>
    <row r="19" spans="1:12" x14ac:dyDescent="0.3">
      <c r="A19" s="173" t="s">
        <v>204</v>
      </c>
      <c r="B19" s="173">
        <v>30</v>
      </c>
      <c r="C19" s="173" t="s">
        <v>215</v>
      </c>
      <c r="D19" s="173" t="s">
        <v>205</v>
      </c>
      <c r="E19" s="173" t="s">
        <v>216</v>
      </c>
      <c r="F19" s="173" t="s">
        <v>217</v>
      </c>
      <c r="G19" s="173" t="s">
        <v>218</v>
      </c>
      <c r="H19" s="173" t="s">
        <v>219</v>
      </c>
      <c r="I19" s="173" t="s">
        <v>220</v>
      </c>
      <c r="J19" s="173" t="s">
        <v>221</v>
      </c>
      <c r="K19" s="174" t="s">
        <v>222</v>
      </c>
      <c r="L19" s="23" t="s">
        <v>821</v>
      </c>
    </row>
    <row r="20" spans="1:12" x14ac:dyDescent="0.3">
      <c r="A20" s="178" t="s">
        <v>34</v>
      </c>
      <c r="B20" s="178">
        <v>33</v>
      </c>
      <c r="C20" s="178" t="s">
        <v>419</v>
      </c>
      <c r="D20" s="178" t="s">
        <v>422</v>
      </c>
      <c r="E20" s="178" t="s">
        <v>423</v>
      </c>
      <c r="F20" s="178" t="s">
        <v>424</v>
      </c>
      <c r="G20" s="178" t="s">
        <v>425</v>
      </c>
      <c r="H20" s="178" t="s">
        <v>426</v>
      </c>
      <c r="I20" s="178" t="s">
        <v>427</v>
      </c>
      <c r="J20" s="178" t="s">
        <v>428</v>
      </c>
      <c r="K20" s="176" t="s">
        <v>429</v>
      </c>
      <c r="L20" s="23" t="s">
        <v>821</v>
      </c>
    </row>
    <row r="21" spans="1:12" x14ac:dyDescent="0.3">
      <c r="A21" s="180" t="s">
        <v>34</v>
      </c>
      <c r="B21" s="180">
        <v>35</v>
      </c>
      <c r="C21" s="180" t="s">
        <v>291</v>
      </c>
      <c r="D21" s="180" t="s">
        <v>293</v>
      </c>
      <c r="E21" s="180" t="s">
        <v>295</v>
      </c>
      <c r="F21" s="180" t="s">
        <v>296</v>
      </c>
      <c r="G21" s="180" t="s">
        <v>551</v>
      </c>
      <c r="H21" s="180" t="s">
        <v>297</v>
      </c>
      <c r="I21" s="180" t="s">
        <v>298</v>
      </c>
      <c r="J21" s="180">
        <v>109881749</v>
      </c>
      <c r="K21" s="183" t="s">
        <v>299</v>
      </c>
      <c r="L21" s="23" t="s">
        <v>2</v>
      </c>
    </row>
    <row r="22" spans="1:12" x14ac:dyDescent="0.3">
      <c r="A22" s="180" t="s">
        <v>203</v>
      </c>
      <c r="B22" s="180">
        <v>37</v>
      </c>
      <c r="C22" s="180" t="s">
        <v>110</v>
      </c>
      <c r="D22" s="180" t="s">
        <v>18</v>
      </c>
      <c r="E22" s="180" t="s">
        <v>509</v>
      </c>
      <c r="F22" s="180" t="s">
        <v>117</v>
      </c>
      <c r="G22" s="180" t="s">
        <v>118</v>
      </c>
      <c r="H22" s="180" t="s">
        <v>113</v>
      </c>
      <c r="I22" s="180" t="s">
        <v>119</v>
      </c>
      <c r="J22" s="180" t="s">
        <v>120</v>
      </c>
      <c r="K22" s="180" t="s">
        <v>121</v>
      </c>
      <c r="L22" s="23" t="s">
        <v>0</v>
      </c>
    </row>
    <row r="23" spans="1:12" x14ac:dyDescent="0.3">
      <c r="A23" s="180" t="s">
        <v>203</v>
      </c>
      <c r="B23" s="180">
        <v>38</v>
      </c>
      <c r="C23" s="180" t="s">
        <v>110</v>
      </c>
      <c r="D23" s="180" t="s">
        <v>19</v>
      </c>
      <c r="E23" s="180" t="s">
        <v>122</v>
      </c>
      <c r="F23" s="180" t="s">
        <v>123</v>
      </c>
      <c r="G23" s="180" t="s">
        <v>124</v>
      </c>
      <c r="H23" s="180" t="s">
        <v>125</v>
      </c>
      <c r="I23" s="180" t="s">
        <v>126</v>
      </c>
      <c r="J23" s="180" t="s">
        <v>127</v>
      </c>
      <c r="K23" s="180" t="s">
        <v>128</v>
      </c>
      <c r="L23" s="23" t="s">
        <v>0</v>
      </c>
    </row>
    <row r="24" spans="1:12" x14ac:dyDescent="0.3">
      <c r="A24" s="180" t="s">
        <v>34</v>
      </c>
      <c r="B24" s="180">
        <v>39</v>
      </c>
      <c r="C24" s="180" t="s">
        <v>159</v>
      </c>
      <c r="D24" s="180" t="s">
        <v>25</v>
      </c>
      <c r="E24" s="180" t="s">
        <v>160</v>
      </c>
      <c r="F24" s="180" t="s">
        <v>161</v>
      </c>
      <c r="G24" s="180" t="s">
        <v>186</v>
      </c>
      <c r="H24" s="180" t="s">
        <v>162</v>
      </c>
      <c r="I24" s="180" t="s">
        <v>163</v>
      </c>
      <c r="J24" s="180" t="s">
        <v>188</v>
      </c>
      <c r="K24" s="180" t="s">
        <v>164</v>
      </c>
      <c r="L24" s="23" t="s">
        <v>3</v>
      </c>
    </row>
    <row r="25" spans="1:12" x14ac:dyDescent="0.3">
      <c r="A25" s="178" t="s">
        <v>34</v>
      </c>
      <c r="B25" s="178">
        <v>40</v>
      </c>
      <c r="C25" s="178" t="s">
        <v>259</v>
      </c>
      <c r="D25" s="178" t="s">
        <v>261</v>
      </c>
      <c r="E25" s="178" t="s">
        <v>263</v>
      </c>
      <c r="F25" s="178" t="s">
        <v>264</v>
      </c>
      <c r="G25" s="178" t="s">
        <v>550</v>
      </c>
      <c r="H25" s="178" t="s">
        <v>265</v>
      </c>
      <c r="I25" s="178" t="s">
        <v>266</v>
      </c>
      <c r="J25" s="178" t="s">
        <v>269</v>
      </c>
      <c r="K25" s="178" t="s">
        <v>267</v>
      </c>
      <c r="L25" s="23" t="s">
        <v>3</v>
      </c>
    </row>
    <row r="26" spans="1:12" x14ac:dyDescent="0.3">
      <c r="A26" s="180" t="s">
        <v>203</v>
      </c>
      <c r="B26" s="180">
        <v>41</v>
      </c>
      <c r="C26" s="180" t="s">
        <v>140</v>
      </c>
      <c r="D26" s="180" t="s">
        <v>22</v>
      </c>
      <c r="E26" s="180" t="s">
        <v>141</v>
      </c>
      <c r="F26" s="180" t="s">
        <v>142</v>
      </c>
      <c r="G26" s="180" t="s">
        <v>143</v>
      </c>
      <c r="H26" s="180" t="s">
        <v>144</v>
      </c>
      <c r="I26" s="180" t="s">
        <v>126</v>
      </c>
      <c r="J26" s="180" t="s">
        <v>145</v>
      </c>
      <c r="K26" s="180" t="s">
        <v>146</v>
      </c>
      <c r="L26" s="23" t="s">
        <v>821</v>
      </c>
    </row>
    <row r="27" spans="1:12" s="1" customFormat="1" x14ac:dyDescent="0.3">
      <c r="A27" s="180" t="s">
        <v>34</v>
      </c>
      <c r="B27" s="180">
        <v>42</v>
      </c>
      <c r="C27" s="180" t="s">
        <v>77</v>
      </c>
      <c r="D27" s="180" t="s">
        <v>12</v>
      </c>
      <c r="E27" s="180" t="s">
        <v>78</v>
      </c>
      <c r="F27" s="180" t="s">
        <v>79</v>
      </c>
      <c r="G27" s="180" t="s">
        <v>463</v>
      </c>
      <c r="H27" s="180" t="s">
        <v>80</v>
      </c>
      <c r="I27" s="180" t="s">
        <v>81</v>
      </c>
      <c r="J27" s="180" t="s">
        <v>82</v>
      </c>
      <c r="K27" s="180" t="s">
        <v>83</v>
      </c>
      <c r="L27" s="23" t="s">
        <v>822</v>
      </c>
    </row>
    <row r="28" spans="1:12" x14ac:dyDescent="0.3">
      <c r="A28" s="180" t="s">
        <v>34</v>
      </c>
      <c r="B28" s="180">
        <v>43</v>
      </c>
      <c r="C28" s="180" t="s">
        <v>305</v>
      </c>
      <c r="D28" s="180" t="s">
        <v>307</v>
      </c>
      <c r="E28" s="180" t="s">
        <v>309</v>
      </c>
      <c r="F28" s="180" t="s">
        <v>310</v>
      </c>
      <c r="G28" s="180" t="s">
        <v>462</v>
      </c>
      <c r="H28" s="180" t="s">
        <v>311</v>
      </c>
      <c r="I28" s="180" t="s">
        <v>312</v>
      </c>
      <c r="J28" s="180" t="s">
        <v>313</v>
      </c>
      <c r="K28" s="180" t="s">
        <v>314</v>
      </c>
      <c r="L28" s="23" t="s">
        <v>821</v>
      </c>
    </row>
    <row r="29" spans="1:12" x14ac:dyDescent="0.3">
      <c r="A29" s="180" t="s">
        <v>203</v>
      </c>
      <c r="B29" s="180">
        <v>44</v>
      </c>
      <c r="C29" s="180" t="s">
        <v>95</v>
      </c>
      <c r="D29" s="180" t="s">
        <v>206</v>
      </c>
      <c r="E29" s="180" t="s">
        <v>209</v>
      </c>
      <c r="F29" s="180" t="s">
        <v>210</v>
      </c>
      <c r="G29" s="180" t="s">
        <v>211</v>
      </c>
      <c r="H29" s="180" t="s">
        <v>212</v>
      </c>
      <c r="I29" s="180"/>
      <c r="J29" s="180" t="s">
        <v>213</v>
      </c>
      <c r="K29" s="180" t="s">
        <v>214</v>
      </c>
      <c r="L29" s="23" t="s">
        <v>821</v>
      </c>
    </row>
    <row r="30" spans="1:12" x14ac:dyDescent="0.3">
      <c r="A30" s="180" t="s">
        <v>34</v>
      </c>
      <c r="B30" s="180">
        <v>45</v>
      </c>
      <c r="C30" s="180" t="s">
        <v>65</v>
      </c>
      <c r="D30" s="180" t="s">
        <v>10</v>
      </c>
      <c r="E30" s="180" t="s">
        <v>66</v>
      </c>
      <c r="F30" s="180" t="s">
        <v>67</v>
      </c>
      <c r="G30" s="180" t="s">
        <v>181</v>
      </c>
      <c r="H30" s="180" t="s">
        <v>68</v>
      </c>
      <c r="I30" s="180" t="s">
        <v>69</v>
      </c>
      <c r="J30" s="180" t="s">
        <v>192</v>
      </c>
      <c r="K30" s="180" t="s">
        <v>70</v>
      </c>
      <c r="L30" s="23" t="s">
        <v>2</v>
      </c>
    </row>
    <row r="31" spans="1:12" x14ac:dyDescent="0.3">
      <c r="A31" s="180" t="s">
        <v>34</v>
      </c>
      <c r="B31" s="180">
        <v>46</v>
      </c>
      <c r="C31" s="180" t="s">
        <v>56</v>
      </c>
      <c r="D31" s="180" t="s">
        <v>8</v>
      </c>
      <c r="E31" s="180" t="s">
        <v>57</v>
      </c>
      <c r="F31" s="180" t="s">
        <v>58</v>
      </c>
      <c r="G31" s="180" t="s">
        <v>59</v>
      </c>
      <c r="H31" s="180" t="s">
        <v>60</v>
      </c>
      <c r="I31" s="180" t="s">
        <v>61</v>
      </c>
      <c r="J31" s="180" t="s">
        <v>62</v>
      </c>
      <c r="K31" s="180" t="s">
        <v>63</v>
      </c>
      <c r="L31" s="23" t="s">
        <v>3</v>
      </c>
    </row>
    <row r="32" spans="1:12" x14ac:dyDescent="0.3">
      <c r="A32" s="180" t="s">
        <v>203</v>
      </c>
      <c r="B32" s="180">
        <v>47</v>
      </c>
      <c r="C32" s="180" t="s">
        <v>129</v>
      </c>
      <c r="D32" s="180" t="s">
        <v>20</v>
      </c>
      <c r="E32" s="180" t="s">
        <v>130</v>
      </c>
      <c r="F32" s="180" t="s">
        <v>131</v>
      </c>
      <c r="G32" s="180" t="s">
        <v>184</v>
      </c>
      <c r="H32" s="180" t="s">
        <v>132</v>
      </c>
      <c r="I32" s="180" t="s">
        <v>133</v>
      </c>
      <c r="J32" s="180" t="s">
        <v>189</v>
      </c>
      <c r="K32" s="180" t="s">
        <v>134</v>
      </c>
      <c r="L32" s="23" t="s">
        <v>2</v>
      </c>
    </row>
    <row r="33" spans="1:12" x14ac:dyDescent="0.3">
      <c r="A33" s="180" t="s">
        <v>34</v>
      </c>
      <c r="B33" s="180">
        <v>48</v>
      </c>
      <c r="C33" s="180" t="s">
        <v>276</v>
      </c>
      <c r="D33" s="180" t="s">
        <v>274</v>
      </c>
      <c r="E33" s="180" t="s">
        <v>277</v>
      </c>
      <c r="F33" s="180" t="s">
        <v>278</v>
      </c>
      <c r="G33" s="180" t="s">
        <v>279</v>
      </c>
      <c r="H33" s="180" t="s">
        <v>280</v>
      </c>
      <c r="I33" s="180" t="s">
        <v>281</v>
      </c>
      <c r="J33" s="180" t="s">
        <v>282</v>
      </c>
      <c r="K33" s="183" t="s">
        <v>283</v>
      </c>
      <c r="L33" s="23" t="s">
        <v>823</v>
      </c>
    </row>
    <row r="34" spans="1:12" x14ac:dyDescent="0.3">
      <c r="A34" s="180" t="s">
        <v>34</v>
      </c>
      <c r="B34" s="180">
        <v>49</v>
      </c>
      <c r="C34" s="180" t="s">
        <v>215</v>
      </c>
      <c r="D34" s="180" t="s">
        <v>316</v>
      </c>
      <c r="E34" s="180" t="s">
        <v>318</v>
      </c>
      <c r="F34" s="180" t="s">
        <v>319</v>
      </c>
      <c r="G34" s="180" t="s">
        <v>320</v>
      </c>
      <c r="H34" s="180" t="s">
        <v>321</v>
      </c>
      <c r="I34" s="180" t="s">
        <v>322</v>
      </c>
      <c r="J34" s="180" t="s">
        <v>323</v>
      </c>
      <c r="K34" s="180" t="s">
        <v>324</v>
      </c>
      <c r="L34" s="23" t="s">
        <v>3</v>
      </c>
    </row>
    <row r="35" spans="1:12" x14ac:dyDescent="0.3">
      <c r="A35" s="180" t="s">
        <v>34</v>
      </c>
      <c r="B35" s="180">
        <v>50</v>
      </c>
      <c r="C35" s="180" t="s">
        <v>250</v>
      </c>
      <c r="D35" s="180" t="s">
        <v>252</v>
      </c>
      <c r="E35" s="180" t="s">
        <v>254</v>
      </c>
      <c r="F35" s="180" t="s">
        <v>255</v>
      </c>
      <c r="G35" s="180" t="s">
        <v>549</v>
      </c>
      <c r="H35" s="180" t="s">
        <v>256</v>
      </c>
      <c r="I35" s="180" t="s">
        <v>257</v>
      </c>
      <c r="J35" s="180" t="s">
        <v>268</v>
      </c>
      <c r="K35" s="183" t="s">
        <v>258</v>
      </c>
      <c r="L35" s="23" t="s">
        <v>2</v>
      </c>
    </row>
    <row r="36" spans="1:12" x14ac:dyDescent="0.3">
      <c r="A36" s="178" t="s">
        <v>34</v>
      </c>
      <c r="B36" s="178">
        <v>51</v>
      </c>
      <c r="C36" s="178" t="s">
        <v>589</v>
      </c>
      <c r="D36" s="178" t="s">
        <v>591</v>
      </c>
      <c r="E36" s="178" t="s">
        <v>592</v>
      </c>
      <c r="F36" s="178" t="s">
        <v>593</v>
      </c>
      <c r="G36" s="178" t="s">
        <v>594</v>
      </c>
      <c r="H36" s="178" t="s">
        <v>595</v>
      </c>
      <c r="I36" s="178" t="s">
        <v>596</v>
      </c>
      <c r="J36" s="178" t="s">
        <v>597</v>
      </c>
      <c r="K36" s="178" t="s">
        <v>598</v>
      </c>
      <c r="L36" s="23" t="s">
        <v>2</v>
      </c>
    </row>
    <row r="37" spans="1:12" x14ac:dyDescent="0.3">
      <c r="A37" s="178" t="s">
        <v>33</v>
      </c>
      <c r="B37" s="178">
        <v>12</v>
      </c>
      <c r="C37" s="178" t="s">
        <v>599</v>
      </c>
      <c r="D37" s="178" t="s">
        <v>600</v>
      </c>
      <c r="E37" s="178" t="s">
        <v>601</v>
      </c>
      <c r="F37" s="178" t="s">
        <v>602</v>
      </c>
      <c r="G37" s="178" t="s">
        <v>603</v>
      </c>
      <c r="H37" s="178" t="s">
        <v>604</v>
      </c>
      <c r="I37" s="178" t="s">
        <v>605</v>
      </c>
      <c r="J37" s="178" t="s">
        <v>606</v>
      </c>
      <c r="K37" s="178" t="s">
        <v>607</v>
      </c>
      <c r="L37" s="23" t="s">
        <v>2</v>
      </c>
    </row>
    <row r="38" spans="1:12" x14ac:dyDescent="0.3">
      <c r="A38" s="178" t="s">
        <v>33</v>
      </c>
      <c r="B38" s="178">
        <v>2</v>
      </c>
      <c r="C38" s="178" t="s">
        <v>610</v>
      </c>
      <c r="D38" s="185" t="s">
        <v>611</v>
      </c>
      <c r="E38" s="178" t="s">
        <v>613</v>
      </c>
      <c r="F38" s="178" t="s">
        <v>614</v>
      </c>
      <c r="G38" s="178" t="s">
        <v>619</v>
      </c>
      <c r="H38" s="178" t="s">
        <v>615</v>
      </c>
      <c r="I38" s="178" t="s">
        <v>616</v>
      </c>
      <c r="J38" s="178" t="s">
        <v>618</v>
      </c>
      <c r="K38" s="178" t="s">
        <v>617</v>
      </c>
      <c r="L38" s="23" t="s">
        <v>2</v>
      </c>
    </row>
    <row r="39" spans="1:12" ht="16.5" customHeight="1" x14ac:dyDescent="0.3">
      <c r="A39" s="178" t="s">
        <v>33</v>
      </c>
      <c r="B39" s="178">
        <v>20</v>
      </c>
      <c r="C39" s="178" t="s">
        <v>675</v>
      </c>
      <c r="D39" s="178" t="s">
        <v>676</v>
      </c>
      <c r="E39" s="178" t="s">
        <v>677</v>
      </c>
      <c r="F39" s="178" t="s">
        <v>678</v>
      </c>
      <c r="G39" s="178" t="s">
        <v>708</v>
      </c>
      <c r="H39" s="178" t="s">
        <v>679</v>
      </c>
      <c r="I39" s="178" t="s">
        <v>680</v>
      </c>
      <c r="J39" s="178">
        <v>1024731792</v>
      </c>
      <c r="K39" s="178" t="s">
        <v>681</v>
      </c>
      <c r="L39" s="23" t="s">
        <v>824</v>
      </c>
    </row>
    <row r="40" spans="1:12" ht="17.25" customHeight="1" x14ac:dyDescent="0.2">
      <c r="A40" s="89"/>
      <c r="B40" s="89"/>
      <c r="C40" s="89"/>
      <c r="E40" s="90"/>
      <c r="F40" s="90"/>
      <c r="G40" s="90"/>
      <c r="H40" s="90"/>
      <c r="I40" s="90"/>
      <c r="J40" s="90"/>
      <c r="K40" s="90"/>
    </row>
    <row r="41" spans="1:12" x14ac:dyDescent="0.3">
      <c r="A41" s="160" t="s">
        <v>435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</row>
    <row r="42" spans="1:12" x14ac:dyDescent="0.3">
      <c r="A42" s="160"/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</row>
    <row r="43" spans="1:12" ht="27" x14ac:dyDescent="0.3">
      <c r="A43" s="172" t="s">
        <v>472</v>
      </c>
      <c r="B43" s="172" t="s">
        <v>473</v>
      </c>
      <c r="C43" s="172" t="s">
        <v>193</v>
      </c>
      <c r="D43" s="172" t="s">
        <v>30</v>
      </c>
      <c r="E43" s="172" t="s">
        <v>194</v>
      </c>
      <c r="F43" s="172" t="s">
        <v>195</v>
      </c>
      <c r="G43" s="172" t="s">
        <v>196</v>
      </c>
      <c r="H43" s="172" t="s">
        <v>197</v>
      </c>
      <c r="I43" s="172" t="s">
        <v>198</v>
      </c>
      <c r="J43" s="172" t="s">
        <v>199</v>
      </c>
      <c r="K43" s="172" t="s">
        <v>200</v>
      </c>
      <c r="L43" s="23"/>
    </row>
    <row r="44" spans="1:12" ht="27" x14ac:dyDescent="0.3">
      <c r="A44" s="173" t="s">
        <v>466</v>
      </c>
      <c r="B44" s="173">
        <v>21</v>
      </c>
      <c r="C44" s="173" t="s">
        <v>77</v>
      </c>
      <c r="D44" s="173" t="s">
        <v>467</v>
      </c>
      <c r="E44" s="173" t="s">
        <v>488</v>
      </c>
      <c r="F44" s="173" t="s">
        <v>489</v>
      </c>
      <c r="G44" s="173" t="s">
        <v>490</v>
      </c>
      <c r="H44" s="173" t="s">
        <v>491</v>
      </c>
      <c r="I44" s="173" t="s">
        <v>492</v>
      </c>
      <c r="J44" s="173" t="s">
        <v>493</v>
      </c>
      <c r="K44" s="173" t="s">
        <v>494</v>
      </c>
      <c r="L44" s="173" t="s">
        <v>820</v>
      </c>
    </row>
    <row r="45" spans="1:12" x14ac:dyDescent="0.3">
      <c r="A45" s="173" t="s">
        <v>466</v>
      </c>
      <c r="B45" s="173">
        <v>31</v>
      </c>
      <c r="C45" s="173" t="s">
        <v>95</v>
      </c>
      <c r="D45" s="173" t="s">
        <v>14</v>
      </c>
      <c r="E45" s="173" t="s">
        <v>96</v>
      </c>
      <c r="F45" s="173" t="s">
        <v>495</v>
      </c>
      <c r="G45" s="173" t="s">
        <v>496</v>
      </c>
      <c r="H45" s="173" t="s">
        <v>497</v>
      </c>
      <c r="I45" s="173" t="s">
        <v>498</v>
      </c>
      <c r="J45" s="173" t="s">
        <v>499</v>
      </c>
      <c r="K45" s="173" t="s">
        <v>500</v>
      </c>
      <c r="L45" s="94"/>
    </row>
    <row r="46" spans="1:12" ht="27" x14ac:dyDescent="0.3">
      <c r="A46" s="173" t="s">
        <v>466</v>
      </c>
      <c r="B46" s="173">
        <v>38</v>
      </c>
      <c r="C46" s="173" t="s">
        <v>501</v>
      </c>
      <c r="D46" s="173" t="s">
        <v>469</v>
      </c>
      <c r="E46" s="173" t="s">
        <v>502</v>
      </c>
      <c r="F46" s="173" t="s">
        <v>503</v>
      </c>
      <c r="G46" s="173" t="s">
        <v>504</v>
      </c>
      <c r="H46" s="173" t="s">
        <v>505</v>
      </c>
      <c r="I46" s="173" t="s">
        <v>506</v>
      </c>
      <c r="J46" s="173" t="s">
        <v>507</v>
      </c>
      <c r="K46" s="174" t="s">
        <v>508</v>
      </c>
      <c r="L46" s="23" t="s">
        <v>821</v>
      </c>
    </row>
    <row r="47" spans="1:12" ht="27" x14ac:dyDescent="0.3">
      <c r="A47" s="173" t="s">
        <v>466</v>
      </c>
      <c r="B47" s="173">
        <v>59</v>
      </c>
      <c r="C47" s="173" t="s">
        <v>470</v>
      </c>
      <c r="D47" s="173" t="s">
        <v>471</v>
      </c>
      <c r="E47" s="173" t="s">
        <v>523</v>
      </c>
      <c r="F47" s="173" t="s">
        <v>524</v>
      </c>
      <c r="G47" s="173" t="s">
        <v>552</v>
      </c>
      <c r="H47" s="173" t="s">
        <v>525</v>
      </c>
      <c r="I47" s="173" t="s">
        <v>526</v>
      </c>
      <c r="J47" s="173">
        <v>1030125259</v>
      </c>
      <c r="K47" s="173" t="s">
        <v>527</v>
      </c>
      <c r="L47" s="94" t="s">
        <v>3</v>
      </c>
    </row>
    <row r="48" spans="1:12" x14ac:dyDescent="0.3">
      <c r="A48" s="173" t="s">
        <v>466</v>
      </c>
      <c r="B48" s="173">
        <v>56</v>
      </c>
      <c r="C48" s="173" t="s">
        <v>477</v>
      </c>
      <c r="D48" s="173" t="s">
        <v>479</v>
      </c>
      <c r="E48" s="173" t="s">
        <v>528</v>
      </c>
      <c r="F48" s="173" t="s">
        <v>529</v>
      </c>
      <c r="G48" s="173" t="s">
        <v>553</v>
      </c>
      <c r="H48" s="173" t="s">
        <v>530</v>
      </c>
      <c r="I48" s="173" t="s">
        <v>531</v>
      </c>
      <c r="J48" s="173">
        <v>1051172296</v>
      </c>
      <c r="K48" s="174" t="s">
        <v>532</v>
      </c>
      <c r="L48" s="94" t="s">
        <v>3</v>
      </c>
    </row>
    <row r="49" spans="1:16" x14ac:dyDescent="0.3">
      <c r="A49" s="173" t="s">
        <v>435</v>
      </c>
      <c r="B49" s="173">
        <v>30</v>
      </c>
      <c r="C49" s="173" t="s">
        <v>71</v>
      </c>
      <c r="D49" s="173" t="s">
        <v>481</v>
      </c>
      <c r="E49" s="173" t="s">
        <v>72</v>
      </c>
      <c r="F49" s="173" t="s">
        <v>533</v>
      </c>
      <c r="G49" s="173" t="s">
        <v>534</v>
      </c>
      <c r="H49" s="173" t="s">
        <v>535</v>
      </c>
      <c r="I49" s="173" t="s">
        <v>536</v>
      </c>
      <c r="J49" s="173" t="s">
        <v>537</v>
      </c>
      <c r="K49" s="173" t="s">
        <v>538</v>
      </c>
      <c r="L49" s="94" t="s">
        <v>820</v>
      </c>
    </row>
    <row r="50" spans="1:16" ht="27" x14ac:dyDescent="0.3">
      <c r="A50" s="173" t="s">
        <v>435</v>
      </c>
      <c r="B50" s="173">
        <v>2</v>
      </c>
      <c r="C50" s="173" t="s">
        <v>77</v>
      </c>
      <c r="D50" s="173" t="s">
        <v>12</v>
      </c>
      <c r="E50" s="173" t="s">
        <v>78</v>
      </c>
      <c r="F50" s="173" t="s">
        <v>539</v>
      </c>
      <c r="G50" s="173" t="s">
        <v>554</v>
      </c>
      <c r="H50" s="173" t="s">
        <v>540</v>
      </c>
      <c r="I50" s="173" t="s">
        <v>541</v>
      </c>
      <c r="J50" s="173">
        <v>1023377215</v>
      </c>
      <c r="K50" s="173" t="s">
        <v>542</v>
      </c>
      <c r="L50" s="23" t="s">
        <v>824</v>
      </c>
    </row>
    <row r="51" spans="1:16" ht="27" x14ac:dyDescent="0.3">
      <c r="A51" s="173" t="s">
        <v>466</v>
      </c>
      <c r="B51" s="173">
        <v>41</v>
      </c>
      <c r="C51" s="173" t="s">
        <v>484</v>
      </c>
      <c r="D51" s="173" t="s">
        <v>486</v>
      </c>
      <c r="E51" s="173" t="s">
        <v>543</v>
      </c>
      <c r="F51" s="173" t="s">
        <v>544</v>
      </c>
      <c r="G51" s="173" t="s">
        <v>674</v>
      </c>
      <c r="H51" s="173" t="s">
        <v>545</v>
      </c>
      <c r="I51" s="173" t="s">
        <v>546</v>
      </c>
      <c r="J51" s="173" t="s">
        <v>547</v>
      </c>
      <c r="K51" s="173" t="s">
        <v>548</v>
      </c>
      <c r="L51" s="23" t="s">
        <v>821</v>
      </c>
    </row>
    <row r="52" spans="1:16" x14ac:dyDescent="0.3">
      <c r="A52" s="173" t="s">
        <v>466</v>
      </c>
      <c r="B52" s="173">
        <v>22</v>
      </c>
      <c r="C52" s="173" t="s">
        <v>77</v>
      </c>
      <c r="D52" s="173" t="s">
        <v>555</v>
      </c>
      <c r="E52" s="173" t="s">
        <v>556</v>
      </c>
      <c r="F52" s="173" t="s">
        <v>557</v>
      </c>
      <c r="G52" s="173">
        <v>1048159988</v>
      </c>
      <c r="H52" s="173" t="s">
        <v>558</v>
      </c>
      <c r="I52" s="173" t="s">
        <v>559</v>
      </c>
      <c r="J52" s="173">
        <v>1091204737</v>
      </c>
      <c r="K52" s="173" t="s">
        <v>560</v>
      </c>
      <c r="L52" s="23" t="s">
        <v>821</v>
      </c>
    </row>
    <row r="53" spans="1:16" x14ac:dyDescent="0.3">
      <c r="A53" s="173" t="s">
        <v>466</v>
      </c>
      <c r="B53" s="173">
        <v>37</v>
      </c>
      <c r="C53" s="173" t="s">
        <v>561</v>
      </c>
      <c r="D53" s="173" t="s">
        <v>562</v>
      </c>
      <c r="E53" s="173" t="s">
        <v>563</v>
      </c>
      <c r="F53" s="173" t="s">
        <v>564</v>
      </c>
      <c r="G53" s="173" t="s">
        <v>565</v>
      </c>
      <c r="H53" s="173" t="s">
        <v>566</v>
      </c>
      <c r="I53" s="173" t="s">
        <v>567</v>
      </c>
      <c r="J53" s="173" t="s">
        <v>568</v>
      </c>
      <c r="K53" s="173" t="s">
        <v>569</v>
      </c>
      <c r="L53" s="94" t="s">
        <v>824</v>
      </c>
    </row>
    <row r="54" spans="1:16" ht="27" x14ac:dyDescent="0.3">
      <c r="A54" s="173" t="s">
        <v>435</v>
      </c>
      <c r="B54" s="173">
        <v>23</v>
      </c>
      <c r="C54" s="173" t="s">
        <v>570</v>
      </c>
      <c r="D54" s="173" t="s">
        <v>571</v>
      </c>
      <c r="E54" s="173" t="s">
        <v>572</v>
      </c>
      <c r="F54" s="173" t="s">
        <v>573</v>
      </c>
      <c r="G54" s="173" t="s">
        <v>574</v>
      </c>
      <c r="H54" s="173" t="s">
        <v>575</v>
      </c>
      <c r="I54" s="173" t="s">
        <v>576</v>
      </c>
      <c r="J54" s="173" t="s">
        <v>577</v>
      </c>
      <c r="K54" s="173" t="s">
        <v>578</v>
      </c>
      <c r="L54" s="94" t="s">
        <v>3</v>
      </c>
    </row>
    <row r="55" spans="1:16" ht="27" x14ac:dyDescent="0.3">
      <c r="A55" s="173" t="s">
        <v>466</v>
      </c>
      <c r="B55" s="173">
        <v>1</v>
      </c>
      <c r="C55" s="173" t="s">
        <v>579</v>
      </c>
      <c r="D55" s="173" t="s">
        <v>580</v>
      </c>
      <c r="E55" s="173" t="s">
        <v>581</v>
      </c>
      <c r="F55" s="173" t="s">
        <v>582</v>
      </c>
      <c r="G55" s="173">
        <v>1075680304</v>
      </c>
      <c r="H55" s="173" t="s">
        <v>583</v>
      </c>
      <c r="I55" s="173" t="s">
        <v>584</v>
      </c>
      <c r="J55" s="173">
        <v>1035723884</v>
      </c>
      <c r="K55" s="173" t="s">
        <v>585</v>
      </c>
      <c r="L55" s="94" t="s">
        <v>2</v>
      </c>
    </row>
    <row r="56" spans="1:16" x14ac:dyDescent="0.2">
      <c r="A56" s="173" t="s">
        <v>466</v>
      </c>
      <c r="B56" s="173">
        <v>35</v>
      </c>
      <c r="C56" s="173" t="s">
        <v>627</v>
      </c>
      <c r="D56" s="173" t="s">
        <v>629</v>
      </c>
      <c r="E56" s="173" t="s">
        <v>630</v>
      </c>
      <c r="F56" s="173" t="s">
        <v>631</v>
      </c>
      <c r="G56" s="173">
        <v>1029949723</v>
      </c>
      <c r="H56" s="173" t="s">
        <v>632</v>
      </c>
      <c r="I56" s="173" t="s">
        <v>633</v>
      </c>
      <c r="J56" s="173">
        <v>1040750105</v>
      </c>
      <c r="K56" s="174" t="s">
        <v>634</v>
      </c>
      <c r="L56" s="94" t="s">
        <v>2</v>
      </c>
      <c r="M56" s="36"/>
      <c r="N56" s="36"/>
      <c r="O56" s="92"/>
      <c r="P56" s="36"/>
    </row>
    <row r="57" spans="1:16" ht="27" x14ac:dyDescent="0.3">
      <c r="A57" s="173" t="s">
        <v>466</v>
      </c>
      <c r="B57" s="173">
        <v>13</v>
      </c>
      <c r="C57" s="173" t="s">
        <v>291</v>
      </c>
      <c r="D57" s="173" t="s">
        <v>637</v>
      </c>
      <c r="E57" s="173" t="s">
        <v>639</v>
      </c>
      <c r="F57" s="173" t="s">
        <v>640</v>
      </c>
      <c r="G57" s="173" t="s">
        <v>641</v>
      </c>
      <c r="H57" s="173" t="s">
        <v>642</v>
      </c>
      <c r="I57" s="173" t="s">
        <v>643</v>
      </c>
      <c r="J57" s="173" t="s">
        <v>644</v>
      </c>
      <c r="K57" s="173" t="s">
        <v>645</v>
      </c>
      <c r="L57" s="94" t="s">
        <v>824</v>
      </c>
    </row>
    <row r="58" spans="1:16" x14ac:dyDescent="0.3">
      <c r="A58" s="173" t="s">
        <v>435</v>
      </c>
      <c r="B58" s="173">
        <v>20</v>
      </c>
      <c r="C58" s="173" t="s">
        <v>140</v>
      </c>
      <c r="D58" s="173" t="s">
        <v>271</v>
      </c>
      <c r="E58" s="173" t="s">
        <v>284</v>
      </c>
      <c r="F58" s="173" t="s">
        <v>647</v>
      </c>
      <c r="G58" s="173" t="s">
        <v>648</v>
      </c>
      <c r="H58" s="173" t="s">
        <v>649</v>
      </c>
      <c r="I58" s="173" t="s">
        <v>650</v>
      </c>
      <c r="J58" s="173" t="s">
        <v>651</v>
      </c>
      <c r="K58" s="174" t="s">
        <v>652</v>
      </c>
      <c r="L58" s="94" t="s">
        <v>3</v>
      </c>
    </row>
    <row r="59" spans="1:16" x14ac:dyDescent="0.3">
      <c r="A59" s="173" t="s">
        <v>466</v>
      </c>
      <c r="B59" s="173">
        <v>27</v>
      </c>
      <c r="C59" s="173" t="s">
        <v>305</v>
      </c>
      <c r="D59" s="173" t="s">
        <v>653</v>
      </c>
      <c r="E59" s="173" t="s">
        <v>309</v>
      </c>
      <c r="F59" s="173" t="s">
        <v>310</v>
      </c>
      <c r="G59" s="173" t="s">
        <v>655</v>
      </c>
      <c r="H59" s="173" t="s">
        <v>311</v>
      </c>
      <c r="I59" s="173" t="s">
        <v>312</v>
      </c>
      <c r="J59" s="173" t="s">
        <v>313</v>
      </c>
      <c r="K59" s="173" t="s">
        <v>314</v>
      </c>
      <c r="L59" s="94" t="s">
        <v>3</v>
      </c>
    </row>
    <row r="60" spans="1:16" x14ac:dyDescent="0.3">
      <c r="A60" s="174" t="s">
        <v>466</v>
      </c>
      <c r="B60" s="174">
        <v>49</v>
      </c>
      <c r="C60" s="174" t="s">
        <v>656</v>
      </c>
      <c r="D60" s="174" t="s">
        <v>658</v>
      </c>
      <c r="E60" s="174" t="s">
        <v>135</v>
      </c>
      <c r="F60" s="174" t="s">
        <v>659</v>
      </c>
      <c r="G60" s="175" t="s">
        <v>660</v>
      </c>
      <c r="H60" s="174" t="s">
        <v>661</v>
      </c>
      <c r="I60" s="174" t="s">
        <v>662</v>
      </c>
      <c r="J60" s="175" t="s">
        <v>663</v>
      </c>
      <c r="K60" s="174" t="s">
        <v>664</v>
      </c>
      <c r="L60" s="94" t="s">
        <v>3</v>
      </c>
    </row>
    <row r="61" spans="1:16" x14ac:dyDescent="0.3">
      <c r="A61" s="173" t="s">
        <v>466</v>
      </c>
      <c r="B61" s="173">
        <v>9</v>
      </c>
      <c r="C61" s="173" t="s">
        <v>173</v>
      </c>
      <c r="D61" s="173" t="s">
        <v>174</v>
      </c>
      <c r="E61" s="173" t="s">
        <v>175</v>
      </c>
      <c r="F61" s="173" t="s">
        <v>178</v>
      </c>
      <c r="G61" s="173">
        <v>1062458436</v>
      </c>
      <c r="H61" s="173" t="s">
        <v>180</v>
      </c>
      <c r="I61" s="173"/>
      <c r="J61" s="173">
        <v>1091164342</v>
      </c>
      <c r="K61" s="173" t="s">
        <v>682</v>
      </c>
      <c r="L61" s="23" t="s">
        <v>821</v>
      </c>
    </row>
    <row r="62" spans="1:16" x14ac:dyDescent="0.3">
      <c r="A62" s="173" t="s">
        <v>466</v>
      </c>
      <c r="B62" s="173">
        <v>50</v>
      </c>
      <c r="C62" s="173" t="s">
        <v>656</v>
      </c>
      <c r="D62" s="173" t="s">
        <v>21</v>
      </c>
      <c r="E62" s="173" t="s">
        <v>135</v>
      </c>
      <c r="F62" s="173" t="s">
        <v>136</v>
      </c>
      <c r="G62" s="173">
        <v>1047669680</v>
      </c>
      <c r="H62" s="173" t="s">
        <v>137</v>
      </c>
      <c r="I62" s="173" t="s">
        <v>138</v>
      </c>
      <c r="J62" s="173">
        <v>1088801931</v>
      </c>
      <c r="K62" s="174" t="s">
        <v>139</v>
      </c>
      <c r="L62" s="94" t="s">
        <v>3</v>
      </c>
    </row>
    <row r="63" spans="1:16" x14ac:dyDescent="0.3">
      <c r="A63" s="173" t="s">
        <v>466</v>
      </c>
      <c r="B63" s="173">
        <v>63</v>
      </c>
      <c r="C63" s="173" t="s">
        <v>685</v>
      </c>
      <c r="D63" s="173" t="s">
        <v>694</v>
      </c>
      <c r="E63" s="173" t="s">
        <v>687</v>
      </c>
      <c r="F63" s="173" t="s">
        <v>688</v>
      </c>
      <c r="G63" s="173" t="s">
        <v>689</v>
      </c>
      <c r="H63" s="173" t="s">
        <v>690</v>
      </c>
      <c r="I63" s="173" t="s">
        <v>691</v>
      </c>
      <c r="J63" s="173" t="s">
        <v>692</v>
      </c>
      <c r="K63" s="173" t="s">
        <v>693</v>
      </c>
      <c r="L63" s="94" t="s">
        <v>3</v>
      </c>
    </row>
    <row r="64" spans="1:16" x14ac:dyDescent="0.3">
      <c r="A64" s="173" t="s">
        <v>466</v>
      </c>
      <c r="B64" s="173">
        <v>45</v>
      </c>
      <c r="C64" s="173" t="s">
        <v>696</v>
      </c>
      <c r="D64" s="173" t="s">
        <v>697</v>
      </c>
      <c r="E64" s="173" t="s">
        <v>698</v>
      </c>
      <c r="F64" s="173" t="s">
        <v>699</v>
      </c>
      <c r="G64" s="173">
        <v>1020010934</v>
      </c>
      <c r="H64" s="173" t="s">
        <v>700</v>
      </c>
      <c r="I64" s="173" t="s">
        <v>701</v>
      </c>
      <c r="J64" s="173">
        <v>1099920715</v>
      </c>
      <c r="K64" s="173" t="s">
        <v>702</v>
      </c>
      <c r="L64" s="94" t="s">
        <v>824</v>
      </c>
    </row>
    <row r="65" spans="1:12" x14ac:dyDescent="0.3">
      <c r="A65" s="176" t="s">
        <v>466</v>
      </c>
      <c r="B65" s="176">
        <v>48</v>
      </c>
      <c r="C65" s="176" t="s">
        <v>224</v>
      </c>
      <c r="D65" s="176" t="s">
        <v>709</v>
      </c>
      <c r="E65" s="176" t="s">
        <v>710</v>
      </c>
      <c r="F65" s="176" t="s">
        <v>711</v>
      </c>
      <c r="G65" s="176" t="s">
        <v>712</v>
      </c>
      <c r="H65" s="176" t="s">
        <v>713</v>
      </c>
      <c r="I65" s="176" t="s">
        <v>714</v>
      </c>
      <c r="J65" s="176" t="s">
        <v>715</v>
      </c>
      <c r="K65" s="176" t="s">
        <v>716</v>
      </c>
      <c r="L65" s="94" t="s">
        <v>3</v>
      </c>
    </row>
    <row r="66" spans="1:12" x14ac:dyDescent="0.3">
      <c r="A66" s="174" t="s">
        <v>466</v>
      </c>
      <c r="B66" s="174">
        <v>10</v>
      </c>
      <c r="C66" s="174" t="s">
        <v>173</v>
      </c>
      <c r="D66" s="174" t="s">
        <v>717</v>
      </c>
      <c r="E66" s="174" t="s">
        <v>718</v>
      </c>
      <c r="F66" s="174" t="s">
        <v>719</v>
      </c>
      <c r="G66" s="174" t="s">
        <v>720</v>
      </c>
      <c r="H66" s="174" t="s">
        <v>721</v>
      </c>
      <c r="I66" s="174" t="s">
        <v>722</v>
      </c>
      <c r="J66" s="174" t="s">
        <v>723</v>
      </c>
      <c r="K66" s="174" t="s">
        <v>724</v>
      </c>
      <c r="L66" s="94" t="s">
        <v>4</v>
      </c>
    </row>
    <row r="67" spans="1:12" x14ac:dyDescent="0.3">
      <c r="A67" s="174" t="s">
        <v>466</v>
      </c>
      <c r="B67" s="174">
        <v>44</v>
      </c>
      <c r="C67" s="174" t="s">
        <v>696</v>
      </c>
      <c r="D67" s="174" t="s">
        <v>730</v>
      </c>
      <c r="E67" s="174" t="s">
        <v>731</v>
      </c>
      <c r="F67" s="174" t="s">
        <v>732</v>
      </c>
      <c r="G67" s="175" t="s">
        <v>733</v>
      </c>
      <c r="H67" s="174" t="s">
        <v>734</v>
      </c>
      <c r="I67" s="174" t="s">
        <v>735</v>
      </c>
      <c r="J67" s="175" t="s">
        <v>736</v>
      </c>
      <c r="K67" s="174" t="s">
        <v>737</v>
      </c>
      <c r="L67" s="94" t="s">
        <v>3</v>
      </c>
    </row>
    <row r="68" spans="1:12" x14ac:dyDescent="0.3">
      <c r="A68" s="176" t="s">
        <v>466</v>
      </c>
      <c r="B68" s="176">
        <v>49</v>
      </c>
      <c r="C68" s="176" t="s">
        <v>740</v>
      </c>
      <c r="D68" s="176" t="s">
        <v>742</v>
      </c>
      <c r="E68" s="176" t="s">
        <v>743</v>
      </c>
      <c r="F68" s="176" t="s">
        <v>744</v>
      </c>
      <c r="G68" s="177" t="s">
        <v>745</v>
      </c>
      <c r="H68" s="176" t="s">
        <v>746</v>
      </c>
      <c r="I68" s="176" t="s">
        <v>747</v>
      </c>
      <c r="J68" s="177" t="s">
        <v>748</v>
      </c>
      <c r="K68" s="176" t="s">
        <v>749</v>
      </c>
      <c r="L68" s="94" t="s">
        <v>3</v>
      </c>
    </row>
    <row r="69" spans="1:12" x14ac:dyDescent="0.3">
      <c r="A69" s="178" t="s">
        <v>466</v>
      </c>
      <c r="B69" s="178">
        <v>57</v>
      </c>
      <c r="C69" s="178" t="s">
        <v>477</v>
      </c>
      <c r="D69" s="178" t="s">
        <v>751</v>
      </c>
      <c r="E69" s="178" t="s">
        <v>752</v>
      </c>
      <c r="F69" s="178" t="s">
        <v>753</v>
      </c>
      <c r="G69" s="178" t="s">
        <v>754</v>
      </c>
      <c r="H69" s="178" t="s">
        <v>755</v>
      </c>
      <c r="I69" s="178" t="s">
        <v>756</v>
      </c>
      <c r="J69" s="178" t="s">
        <v>757</v>
      </c>
      <c r="K69" s="176" t="s">
        <v>758</v>
      </c>
      <c r="L69" s="23" t="s">
        <v>4</v>
      </c>
    </row>
    <row r="70" spans="1:12" x14ac:dyDescent="0.3">
      <c r="A70" s="178" t="s">
        <v>466</v>
      </c>
      <c r="B70" s="178">
        <v>58</v>
      </c>
      <c r="C70" s="178" t="s">
        <v>477</v>
      </c>
      <c r="D70" s="178" t="s">
        <v>762</v>
      </c>
      <c r="E70" s="178" t="s">
        <v>764</v>
      </c>
      <c r="F70" s="178" t="s">
        <v>572</v>
      </c>
      <c r="G70" s="178" t="s">
        <v>765</v>
      </c>
      <c r="H70" s="178" t="s">
        <v>766</v>
      </c>
      <c r="I70" s="178" t="s">
        <v>767</v>
      </c>
      <c r="J70" s="178" t="s">
        <v>768</v>
      </c>
      <c r="K70" s="176" t="s">
        <v>769</v>
      </c>
      <c r="L70" s="94" t="s">
        <v>3</v>
      </c>
    </row>
    <row r="71" spans="1:12" x14ac:dyDescent="0.3">
      <c r="A71" s="228" t="s">
        <v>466</v>
      </c>
      <c r="B71" s="228">
        <v>39</v>
      </c>
      <c r="C71" s="228" t="s">
        <v>740</v>
      </c>
      <c r="D71" s="228" t="s">
        <v>772</v>
      </c>
      <c r="E71" s="228" t="s">
        <v>773</v>
      </c>
      <c r="F71" s="228" t="s">
        <v>774</v>
      </c>
      <c r="G71" s="228" t="s">
        <v>775</v>
      </c>
      <c r="H71" s="228" t="s">
        <v>776</v>
      </c>
      <c r="I71" s="228" t="s">
        <v>777</v>
      </c>
      <c r="J71" s="228" t="s">
        <v>778</v>
      </c>
      <c r="K71" s="228" t="s">
        <v>779</v>
      </c>
      <c r="L71" s="94" t="s">
        <v>3</v>
      </c>
    </row>
    <row r="72" spans="1:12" x14ac:dyDescent="0.3">
      <c r="A72" s="25" t="s">
        <v>466</v>
      </c>
      <c r="B72" s="25">
        <v>36</v>
      </c>
      <c r="C72" s="25" t="s">
        <v>627</v>
      </c>
      <c r="D72" s="25" t="s">
        <v>825</v>
      </c>
      <c r="E72" s="25" t="s">
        <v>630</v>
      </c>
      <c r="F72" s="25" t="s">
        <v>826</v>
      </c>
      <c r="G72" s="25">
        <v>1021409659</v>
      </c>
      <c r="H72" s="25" t="s">
        <v>827</v>
      </c>
      <c r="I72" s="25" t="s">
        <v>828</v>
      </c>
      <c r="J72" s="25">
        <v>1064811996</v>
      </c>
      <c r="K72" s="25" t="s">
        <v>829</v>
      </c>
      <c r="L72" s="23" t="s">
        <v>2</v>
      </c>
    </row>
  </sheetData>
  <autoFilter ref="A1:L71" xr:uid="{AC2046EB-C7C1-4E7E-B5CA-1A865703F28E}"/>
  <mergeCells count="2">
    <mergeCell ref="P1:S4"/>
    <mergeCell ref="A41:L42"/>
  </mergeCells>
  <phoneticPr fontId="1" type="noConversion"/>
  <hyperlinks>
    <hyperlink ref="H8" r:id="rId1" xr:uid="{5D1BB15B-B0D9-45FE-8CAF-380B3AB31ACD}"/>
    <hyperlink ref="H7" r:id="rId2" xr:uid="{C6E4C39B-7CCB-403C-BEE3-8D3C36C371D3}"/>
    <hyperlink ref="H3" r:id="rId3" xr:uid="{33A34B87-DFEC-42A8-9DAA-E5249F4D2140}"/>
    <hyperlink ref="H4" r:id="rId4" xr:uid="{2825D35D-8006-4F7A-970B-7D50A8302F93}"/>
    <hyperlink ref="H5" r:id="rId5" xr:uid="{1699BF24-6A2D-401A-AAE9-E6742BEE1E7B}"/>
    <hyperlink ref="H6" r:id="rId6" xr:uid="{993C5755-5C31-4285-903E-9F1C2ED68ED5}"/>
    <hyperlink ref="H9" r:id="rId7" xr:uid="{8E83C1DB-B622-4CD7-8C4D-E394B72D5AAC}"/>
    <hyperlink ref="H10" r:id="rId8" xr:uid="{27B4A929-1A64-4A07-ABC4-5124BD3A607E}"/>
    <hyperlink ref="K3" r:id="rId9" xr:uid="{A96D00FF-E278-44D1-8B9A-B7CA12FFDB5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주행 테스트</vt:lpstr>
      <vt:lpstr>주행테스트 종합</vt:lpstr>
      <vt:lpstr>테스트위크 하계 시간표</vt:lpstr>
      <vt:lpstr>다이나모 테스트</vt:lpstr>
      <vt:lpstr>팀 정보</vt:lpstr>
      <vt:lpstr>'주행테스트 종합'!Print_Area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태호 박</dc:creator>
  <cp:lastModifiedBy>태호 박</cp:lastModifiedBy>
  <cp:lastPrinted>2024-07-03T01:59:16Z</cp:lastPrinted>
  <dcterms:created xsi:type="dcterms:W3CDTF">2024-06-25T01:09:54Z</dcterms:created>
  <dcterms:modified xsi:type="dcterms:W3CDTF">2024-08-01T04:55:37Z</dcterms:modified>
</cp:coreProperties>
</file>